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"/>
    </mc:Choice>
  </mc:AlternateContent>
  <bookViews>
    <workbookView xWindow="0" yWindow="0" windowWidth="24000" windowHeight="9645"/>
  </bookViews>
  <sheets>
    <sheet name="Hoja1" sheetId="1" r:id="rId1"/>
  </sheets>
  <calcPr calcId="162913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</calcChain>
</file>

<file path=xl/connections.xml><?xml version="1.0" encoding="utf-8"?>
<connections xmlns="http://schemas.openxmlformats.org/spreadsheetml/2006/main">
  <connection id="1" odcFile="C:\Users\Usuario\Documents\Mis archivos de origen de datos\estadistica consultas_nuevas_2016.odc" name="estadistica consultas_nuevas_2016" type="1" refreshedVersion="6">
    <dbPr connection="DSN=Server;" command="SELECT * FROM `estadistica`.`consultas_nuevas_2016`"/>
  </connection>
</connections>
</file>

<file path=xl/sharedStrings.xml><?xml version="1.0" encoding="utf-8"?>
<sst xmlns="http://schemas.openxmlformats.org/spreadsheetml/2006/main" count="48" uniqueCount="48">
  <si>
    <t>PORCENTAJE DE CONSULTAS NUEVAS RESPECTO DEL TOTAL DE CONSULTAS Y CONTROLES</t>
  </si>
  <si>
    <t>Total Consulta Medica</t>
  </si>
  <si>
    <t>Etiquetas de fila</t>
  </si>
  <si>
    <t>Hospital Base San José de Osorno (123100)</t>
  </si>
  <si>
    <t>Total general</t>
  </si>
  <si>
    <t>Mes</t>
  </si>
  <si>
    <t>(Todas)</t>
  </si>
  <si>
    <t>CONSULTAS MEDICAS</t>
  </si>
  <si>
    <t>CONSULTA NUEVA &lt;15 AÑOS</t>
  </si>
  <si>
    <t>CONSULTA NUEVA &gt; 15 AÑOS</t>
  </si>
  <si>
    <t>TOTAL CONSULTAS NUEVAS</t>
  </si>
  <si>
    <t>29 ( Medicina Fisica y Rehabilitacion )</t>
  </si>
  <si>
    <t>30 ( Neurologia )</t>
  </si>
  <si>
    <t>12 ( Pediatria)</t>
  </si>
  <si>
    <t>13 ( Medicina Interna)</t>
  </si>
  <si>
    <t>14 ( Neonatologia)</t>
  </si>
  <si>
    <t>15 ( Broncopulmonar )</t>
  </si>
  <si>
    <t>16 ( Cardiologia )</t>
  </si>
  <si>
    <t>17 ( Endocrinologia )</t>
  </si>
  <si>
    <t>18 ( Gastroenterologia )</t>
  </si>
  <si>
    <t>20 ( Hematologia )</t>
  </si>
  <si>
    <t>21 ( Hematologia Oncologica)</t>
  </si>
  <si>
    <t>22 ( Nefrologia )</t>
  </si>
  <si>
    <t>23 ( Nutricion )</t>
  </si>
  <si>
    <t>24 ( Reumatologia)</t>
  </si>
  <si>
    <t>25 ( Dermatologia )</t>
  </si>
  <si>
    <t>26 ( Inf. Transmision Sexual (excluye VIH/SIDA))</t>
  </si>
  <si>
    <t>27 ( VIH/SIDA)</t>
  </si>
  <si>
    <t>31 ( Oncologia )</t>
  </si>
  <si>
    <t>32 ( Psiquiatria )</t>
  </si>
  <si>
    <t>34 ( Cirugia Infantil)</t>
  </si>
  <si>
    <t>35 ( Cirugia Adulto)</t>
  </si>
  <si>
    <t>38 ( Cirugia de Mamas con Patologia Mamaria)</t>
  </si>
  <si>
    <t>39 ( Cirugia Maxilo Facial )</t>
  </si>
  <si>
    <t>41 ( Cirugia Proctologica)</t>
  </si>
  <si>
    <t>43 ( Cirugia Vascular Periferica)</t>
  </si>
  <si>
    <t>44 ( Neurocirugia )</t>
  </si>
  <si>
    <t>46 ( Anestesiologia )</t>
  </si>
  <si>
    <t>47 ( Obstetricia )</t>
  </si>
  <si>
    <t>48 ( Ginecologia (excluye Patologia Cervical e Infertilidad))</t>
  </si>
  <si>
    <t>49 ( Ginecologia  Patologia Cervical)</t>
  </si>
  <si>
    <t>50 ( Ginecologia  Infertilidad)</t>
  </si>
  <si>
    <t>51 ( Oftalmologia (excluye UAPO))</t>
  </si>
  <si>
    <t>53 ( Otorrinolaringologia)</t>
  </si>
  <si>
    <t>54 ( Salud Ocupacional)</t>
  </si>
  <si>
    <t>55 ( Traumatologia )</t>
  </si>
  <si>
    <t>56 ( Urologia 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</si>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</sst>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0" fontId="0" fillId="0" borderId="0" xfId="1" applyNumberFormat="1" applyFont="1"/>
    <xf numFmtId="2" fontId="0" fillId="0" borderId="0" xfId="0" applyNumberFormat="1"/>
    <xf numFmtId="4" fontId="1" fillId="2" borderId="2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6"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992.520231249997" createdVersion="6" refreshedVersion="6" minRefreshableVersion="3" recordCount="431">
  <cacheSource type="external" connectionId="1"/>
  <cacheFields count="11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1">
        <s v="OSORNO"/>
      </sharedItems>
    </cacheField>
    <cacheField name="Rem" numFmtId="0" sqlType="12">
      <sharedItems count="1">
        <s v="A07"/>
      </sharedItems>
    </cacheField>
    <cacheField name="lineas" numFmtId="0" sqlType="12">
      <sharedItems count="43">
        <s v="27 ( VIH/SIDA)"/>
        <s v="17 ( Endocrinologia )"/>
        <s v="20 ( Hematologia )"/>
        <s v="24 ( Reumatologia)"/>
        <s v="25 ( Dermatologia )"/>
        <s v="14 ( Neonatologia)"/>
        <s v="26 ( Inf. Transmision Sexual (excluye VIH/SIDA))"/>
        <s v="18 ( Gastroenterologia )"/>
        <s v="12 ( Pediatria)"/>
        <s v="22 ( Nefrologia )"/>
        <s v="16 ( Cardiologia )"/>
        <s v="13 ( Medicina Interna)"/>
        <s v="21 ( Hematologia Oncologica)"/>
        <s v="23 ( Nutricion )"/>
        <s v="15 ( Broncopulmonar )"/>
        <s v="31 ( Oncologia )"/>
        <s v="32 ( Psiquiatria )"/>
        <s v="29 ( Medicina Fisica y Rehabilitacion )"/>
        <s v="34 ( Cirugia Infantil)"/>
        <s v="35 ( Cirugia Adulto)"/>
        <s v="30 ( Neurologia )"/>
        <s v="38 ( Cirugia de Mamas con Patologia Mamaria)"/>
        <s v="41 ( Cirugia Proctologica)"/>
        <s v="55 ( Traumatologia )"/>
        <s v="44 ( Neurocirugia )"/>
        <s v="49 ( Ginecologia  Patologia Cervical)"/>
        <s v="50 ( Ginecologia  Infertilidad)"/>
        <s v="56 ( Urologia )"/>
        <s v="48 ( Ginecologia (excluye Patologia Cervical e Infertilidad))"/>
        <s v="46 ( Anestesiologia )"/>
        <s v="39 ( Cirugia Maxilo Facial )"/>
        <s v="54 ( Salud Ocupacional)"/>
        <s v="47 ( Obstetricia )"/>
        <s v="53 ( Otorrinolaringologia)"/>
        <s v="51 ( Oftalmologia (excluye UAPO))"/>
        <s v="43 ( Cirugia Vascular Periferica)"/>
        <s v="19 ( Genetica )" u="1"/>
        <s v="52 ( Oftalmologia en UAPO)" u="1"/>
        <s v="28 ( Geriatria)" u="1"/>
        <s v="37 ( Cirugia de Mamas (excluye Patologia Mamaria))" u="1"/>
        <s v="57 ( Medicina Familiar)" u="1"/>
        <s v="33 ( Infectologia )" u="1"/>
        <s v="36 ( Cirugia Abdominal )" u="1"/>
      </sharedItems>
    </cacheField>
    <cacheField name="Establecimiento" numFmtId="0" sqlType="12">
      <sharedItems count="56">
        <s v="Hospital Base San José de Osorno (123100)"/>
        <s v="Centro de Salud Familiar Rahue Alto (123303)" u="1"/>
        <s v="Hospital de Purranque (123101)" u="1"/>
        <s v="Posta de Salud Rural Tres Esteros (123410)" u="1"/>
        <s v="Centro Comunitario de Salud Familiar Murrinumo (123700)" u="1"/>
        <s v="Posta de Salud Rural Chanco (123436)" u="1"/>
        <s v="Posta de Salud Rural Pichi Damas (123404)" u="1"/>
        <s v="Centro de Salud Familiar San Pablo (123305)" u="1"/>
        <s v="Hospital de Rio Negro (123102)" u="1"/>
        <s v="Centro de Salud Familiar Pampa Alegre (123306)" u="1"/>
        <s v="Posta de Salud Rural La Poza (123432)" u="1"/>
        <s v="Hospital de Puerto Octay (123103)" u="1"/>
        <s v="Posta de Salud Rural Cascadas (123423)" u="1"/>
        <s v="Centro de Salud Familiar Puaucho (123312)" u="1"/>
        <s v="Centro de Salud Familiar Quinto Centenario (123310)" u="1"/>
        <s v="Posta de Salud Rural Cancura (123425)" u="1"/>
        <s v="Posta de Salud Rural Coihueco (123428)" u="1"/>
        <s v="Centro de Salud Familiar Bahía Mansa (123311)" u="1"/>
        <s v="Posta de Salud Rural Currimahuida (123437)" u="1"/>
        <s v="Centro de Salud Familiar Ovejería (123302)" u="1"/>
        <s v="Posta de Salud Rural La Naranja (123417)" u="1"/>
        <s v="Posta de Salud Rural Colonia Ponce (123416)" u="1"/>
        <s v="Cosam Rahue (200209)" u="1"/>
        <s v="Posta de Salud Rural Pellinada (123426)" u="1"/>
        <s v="Posta de Salud Rural Desague Rupanco (123407)" u="1"/>
        <s v="Posta de Salud Rural Coligual (123413)" u="1"/>
        <s v="Posta de Salud Rural Hueyusca (123414)" u="1"/>
        <s v="Posta de Salud Rural Pucopio (123435)" u="1"/>
        <s v="Centro de Salud Familiar Entre Lagos (123304)" u="1"/>
        <s v="Posta de Salud Rural Cuinco (123402)" u="1"/>
        <s v="Posta de Salud Rural Piedras Negras (123424)" u="1"/>
        <s v="Posta de Salud Rural Puyehue (123406)" u="1"/>
        <s v="Dirección Servicio Salud Osorno (123010)" u="1"/>
        <s v="Depto Atención Integral Funcionario (123030)" u="1"/>
        <s v="Hospital Misión San Juan de la Costa (123104)" u="1"/>
        <s v="Centro de Salud Familiar Dr. Marcelo Lopetegui (123301)" u="1"/>
        <s v="Hospital Del Perpetuo Socorro de Quilacahuín (123105)" u="1"/>
        <s v="Posta de Salud Rural Huilma (123434)" u="1"/>
        <s v="Posta de Salud Rural San Pedro de Purranque (123419)" u="1"/>
        <s v="Centro de Salud Familiar Dr. Pedro Jáuregui (123300)" u="1"/>
        <s v="CECOF Riachuelo (123709)" u="1"/>
        <s v="Posta de Salud Rural Purrehuín (123430)" u="1"/>
        <s v="Posta de Salud Rural Crucero (123412)" u="1"/>
        <s v="Posta de Salud Rural La Calo (123427)" u="1"/>
        <s v="Centro Diurno Rehabilitación A.M (200248)" u="1"/>
        <s v="Posta de Salud Rural Corte Alto (123411)" u="1"/>
        <s v="Centro Comunitario de Salud Familiar Manuel Rodríguez (123701)" u="1"/>
        <s v="Posta de Salud Rural Collihuinco (123420)" u="1"/>
        <s v="Centro de Salud Familiar Purranque (123307)" u="1"/>
        <s v="PRAIS (123011)" u="1"/>
        <s v="Posta de Salud Rural Aleucapi (123431)" u="1"/>
        <s v="Centro Comunitario de Salud Familiar El Encanto (123705)" u="1"/>
        <s v="Posta de Salud Rural Concordia (123415)" u="1"/>
        <s v="Posta de Salud Rural Rupanco (123422)" u="1"/>
        <s v="Posta de Salud Rural Ñadi Pichi-Damas (123408)" u="1"/>
        <s v="Centro de Salud Familiar Practicante Pablo Araya (123309)" u="1"/>
      </sharedItems>
    </cacheField>
    <cacheField name="codigopres" numFmtId="0" sqlType="12">
      <sharedItems/>
    </cacheField>
    <cacheField name="glosa" numFmtId="0" sqlType="12">
      <sharedItems/>
    </cacheField>
    <cacheField name="Col01" numFmtId="0" sqlType="8">
      <sharedItems containsSemiMixedTypes="0" containsString="0" containsNumber="1" containsInteger="1" minValue="2" maxValue="1516"/>
    </cacheField>
    <cacheField name="Col23" numFmtId="0" sqlType="8">
      <sharedItems containsString="0" containsBlank="1" containsNumber="1" containsInteger="1" minValue="0" maxValue="194"/>
    </cacheField>
    <cacheField name="Col27" numFmtId="0" sqlType="8">
      <sharedItems containsString="0" containsBlank="1" containsNumber="1" containsInteger="1" minValue="0" maxValue="413"/>
    </cacheField>
    <cacheField name="Total" numFmtId="0" sqlType="8">
      <sharedItems containsSemiMixedTypes="0" containsString="0" containsNumber="1" containsInteger="1" minValue="0" maxValue="5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x v="0"/>
    <x v="0"/>
    <x v="0"/>
    <x v="0"/>
    <x v="0"/>
    <s v="07024980"/>
    <s v=" VIH/SIDA"/>
    <n v="83"/>
    <n v="0"/>
    <n v="0"/>
    <n v="0"/>
  </r>
  <r>
    <x v="0"/>
    <x v="0"/>
    <x v="0"/>
    <x v="1"/>
    <x v="0"/>
    <s v="07020600"/>
    <s v=" Endocrinologia "/>
    <n v="406"/>
    <n v="22"/>
    <n v="39"/>
    <n v="61"/>
  </r>
  <r>
    <x v="0"/>
    <x v="0"/>
    <x v="0"/>
    <x v="2"/>
    <x v="0"/>
    <s v="07020900"/>
    <s v=" Hematologia "/>
    <n v="97"/>
    <n v="1"/>
    <n v="17"/>
    <n v="18"/>
  </r>
  <r>
    <x v="0"/>
    <x v="0"/>
    <x v="0"/>
    <x v="3"/>
    <x v="0"/>
    <s v="07021230"/>
    <s v=" Reumatologia"/>
    <n v="449"/>
    <n v="0"/>
    <n v="76"/>
    <n v="76"/>
  </r>
  <r>
    <x v="0"/>
    <x v="0"/>
    <x v="0"/>
    <x v="4"/>
    <x v="0"/>
    <s v="07021300"/>
    <s v=" Dermatologia "/>
    <n v="323"/>
    <n v="21"/>
    <n v="73"/>
    <n v="94"/>
  </r>
  <r>
    <x v="0"/>
    <x v="0"/>
    <x v="0"/>
    <x v="5"/>
    <x v="0"/>
    <s v="07020330"/>
    <s v=" Neonatologia"/>
    <n v="68"/>
    <n v="23"/>
    <m/>
    <n v="23"/>
  </r>
  <r>
    <x v="0"/>
    <x v="0"/>
    <x v="0"/>
    <x v="6"/>
    <x v="0"/>
    <s v="07021400"/>
    <s v=" Inf. Transmision Sexual (excluye VIH/SIDA)"/>
    <n v="134"/>
    <n v="0"/>
    <n v="0"/>
    <n v="0"/>
  </r>
  <r>
    <x v="0"/>
    <x v="0"/>
    <x v="0"/>
    <x v="7"/>
    <x v="0"/>
    <s v="07020700"/>
    <s v=" Gastroenterologia "/>
    <n v="262"/>
    <n v="8"/>
    <n v="73"/>
    <n v="81"/>
  </r>
  <r>
    <x v="0"/>
    <x v="0"/>
    <x v="0"/>
    <x v="8"/>
    <x v="0"/>
    <s v="07020130"/>
    <s v=" Pediatria"/>
    <n v="81"/>
    <n v="38"/>
    <n v="0"/>
    <n v="38"/>
  </r>
  <r>
    <x v="0"/>
    <x v="0"/>
    <x v="0"/>
    <x v="9"/>
    <x v="0"/>
    <s v="07021000"/>
    <s v=" Nefrologia "/>
    <n v="153"/>
    <n v="9"/>
    <n v="24"/>
    <n v="33"/>
  </r>
  <r>
    <x v="0"/>
    <x v="0"/>
    <x v="0"/>
    <x v="10"/>
    <x v="0"/>
    <s v="07020500"/>
    <s v=" Cardiologia "/>
    <n v="818"/>
    <n v="16"/>
    <n v="112"/>
    <n v="128"/>
  </r>
  <r>
    <x v="0"/>
    <x v="0"/>
    <x v="0"/>
    <x v="11"/>
    <x v="0"/>
    <s v="07020230"/>
    <s v=" Medicina Interna"/>
    <n v="264"/>
    <n v="0"/>
    <n v="131"/>
    <n v="131"/>
  </r>
  <r>
    <x v="0"/>
    <x v="0"/>
    <x v="0"/>
    <x v="12"/>
    <x v="0"/>
    <s v="07024970"/>
    <s v=" Hematologia Oncologica"/>
    <n v="108"/>
    <n v="0"/>
    <n v="29"/>
    <n v="29"/>
  </r>
  <r>
    <x v="0"/>
    <x v="0"/>
    <x v="0"/>
    <x v="13"/>
    <x v="0"/>
    <s v="07021100"/>
    <s v=" Nutricion "/>
    <n v="95"/>
    <n v="11"/>
    <n v="14"/>
    <n v="25"/>
  </r>
  <r>
    <x v="0"/>
    <x v="0"/>
    <x v="0"/>
    <x v="14"/>
    <x v="0"/>
    <s v="07020400"/>
    <s v=" Broncopulmonar "/>
    <n v="551"/>
    <n v="50"/>
    <n v="58"/>
    <n v="108"/>
  </r>
  <r>
    <x v="1"/>
    <x v="0"/>
    <x v="0"/>
    <x v="6"/>
    <x v="0"/>
    <s v="07021400"/>
    <s v=" Inf. Transmision Sexual (excluye VIH/SIDA)"/>
    <n v="115"/>
    <n v="0"/>
    <n v="0"/>
    <n v="0"/>
  </r>
  <r>
    <x v="1"/>
    <x v="0"/>
    <x v="0"/>
    <x v="2"/>
    <x v="0"/>
    <s v="07020900"/>
    <s v=" Hematologia "/>
    <n v="82"/>
    <n v="4"/>
    <n v="9"/>
    <n v="13"/>
  </r>
  <r>
    <x v="1"/>
    <x v="0"/>
    <x v="0"/>
    <x v="0"/>
    <x v="0"/>
    <s v="07024980"/>
    <s v=" VIH/SIDA"/>
    <n v="75"/>
    <n v="0"/>
    <n v="0"/>
    <n v="0"/>
  </r>
  <r>
    <x v="1"/>
    <x v="0"/>
    <x v="0"/>
    <x v="7"/>
    <x v="0"/>
    <s v="07020700"/>
    <s v=" Gastroenterologia "/>
    <n v="211"/>
    <n v="29"/>
    <n v="37"/>
    <n v="66"/>
  </r>
  <r>
    <x v="1"/>
    <x v="0"/>
    <x v="0"/>
    <x v="13"/>
    <x v="0"/>
    <s v="07021100"/>
    <s v=" Nutricion "/>
    <n v="62"/>
    <n v="5"/>
    <n v="5"/>
    <n v="10"/>
  </r>
  <r>
    <x v="1"/>
    <x v="0"/>
    <x v="0"/>
    <x v="5"/>
    <x v="0"/>
    <s v="07020330"/>
    <s v=" Neonatologia"/>
    <n v="59"/>
    <n v="15"/>
    <m/>
    <n v="15"/>
  </r>
  <r>
    <x v="1"/>
    <x v="0"/>
    <x v="0"/>
    <x v="3"/>
    <x v="0"/>
    <s v="07021230"/>
    <s v=" Reumatologia"/>
    <n v="384"/>
    <n v="0"/>
    <n v="53"/>
    <n v="53"/>
  </r>
  <r>
    <x v="1"/>
    <x v="0"/>
    <x v="0"/>
    <x v="4"/>
    <x v="0"/>
    <s v="07021300"/>
    <s v=" Dermatologia "/>
    <n v="565"/>
    <n v="54"/>
    <n v="154"/>
    <n v="208"/>
  </r>
  <r>
    <x v="1"/>
    <x v="0"/>
    <x v="0"/>
    <x v="12"/>
    <x v="0"/>
    <s v="07024970"/>
    <s v=" Hematologia Oncologica"/>
    <n v="86"/>
    <n v="0"/>
    <n v="24"/>
    <n v="24"/>
  </r>
  <r>
    <x v="1"/>
    <x v="0"/>
    <x v="0"/>
    <x v="8"/>
    <x v="0"/>
    <s v="07020130"/>
    <s v=" Pediatria"/>
    <n v="65"/>
    <n v="40"/>
    <n v="0"/>
    <n v="40"/>
  </r>
  <r>
    <x v="1"/>
    <x v="0"/>
    <x v="0"/>
    <x v="11"/>
    <x v="0"/>
    <s v="07020230"/>
    <s v=" Medicina Interna"/>
    <n v="198"/>
    <n v="0"/>
    <n v="119"/>
    <n v="119"/>
  </r>
  <r>
    <x v="1"/>
    <x v="0"/>
    <x v="0"/>
    <x v="14"/>
    <x v="0"/>
    <s v="07020400"/>
    <s v=" Broncopulmonar "/>
    <n v="507"/>
    <n v="33"/>
    <n v="53"/>
    <n v="86"/>
  </r>
  <r>
    <x v="1"/>
    <x v="0"/>
    <x v="0"/>
    <x v="1"/>
    <x v="0"/>
    <s v="07020600"/>
    <s v=" Endocrinologia "/>
    <n v="399"/>
    <n v="28"/>
    <n v="51"/>
    <n v="79"/>
  </r>
  <r>
    <x v="1"/>
    <x v="0"/>
    <x v="0"/>
    <x v="10"/>
    <x v="0"/>
    <s v="07020500"/>
    <s v=" Cardiologia "/>
    <n v="783"/>
    <n v="7"/>
    <n v="127"/>
    <n v="134"/>
  </r>
  <r>
    <x v="1"/>
    <x v="0"/>
    <x v="0"/>
    <x v="9"/>
    <x v="0"/>
    <s v="07021000"/>
    <s v=" Nefrologia "/>
    <n v="100"/>
    <n v="8"/>
    <n v="14"/>
    <n v="22"/>
  </r>
  <r>
    <x v="2"/>
    <x v="0"/>
    <x v="0"/>
    <x v="7"/>
    <x v="0"/>
    <s v="07020700"/>
    <s v=" Gastroenterologia "/>
    <n v="348"/>
    <n v="27"/>
    <n v="90"/>
    <n v="117"/>
  </r>
  <r>
    <x v="2"/>
    <x v="0"/>
    <x v="0"/>
    <x v="4"/>
    <x v="0"/>
    <s v="07021300"/>
    <s v=" Dermatologia "/>
    <n v="582"/>
    <n v="52"/>
    <n v="171"/>
    <n v="223"/>
  </r>
  <r>
    <x v="2"/>
    <x v="0"/>
    <x v="0"/>
    <x v="1"/>
    <x v="0"/>
    <s v="07020600"/>
    <s v=" Endocrinologia "/>
    <n v="395"/>
    <n v="32"/>
    <n v="43"/>
    <n v="75"/>
  </r>
  <r>
    <x v="2"/>
    <x v="0"/>
    <x v="0"/>
    <x v="3"/>
    <x v="0"/>
    <s v="07021230"/>
    <s v=" Reumatologia"/>
    <n v="522"/>
    <n v="0"/>
    <n v="69"/>
    <n v="69"/>
  </r>
  <r>
    <x v="2"/>
    <x v="0"/>
    <x v="0"/>
    <x v="13"/>
    <x v="0"/>
    <s v="07021100"/>
    <s v=" Nutricion "/>
    <n v="163"/>
    <n v="26"/>
    <n v="14"/>
    <n v="40"/>
  </r>
  <r>
    <x v="2"/>
    <x v="0"/>
    <x v="0"/>
    <x v="9"/>
    <x v="0"/>
    <s v="07021000"/>
    <s v=" Nefrologia "/>
    <n v="183"/>
    <n v="6"/>
    <n v="31"/>
    <n v="37"/>
  </r>
  <r>
    <x v="2"/>
    <x v="0"/>
    <x v="0"/>
    <x v="0"/>
    <x v="0"/>
    <s v="07024980"/>
    <s v=" VIH/SIDA"/>
    <n v="84"/>
    <n v="0"/>
    <n v="0"/>
    <n v="0"/>
  </r>
  <r>
    <x v="2"/>
    <x v="0"/>
    <x v="0"/>
    <x v="8"/>
    <x v="0"/>
    <s v="07020130"/>
    <s v=" Pediatria"/>
    <n v="81"/>
    <n v="45"/>
    <n v="0"/>
    <n v="45"/>
  </r>
  <r>
    <x v="2"/>
    <x v="0"/>
    <x v="0"/>
    <x v="5"/>
    <x v="0"/>
    <s v="07020330"/>
    <s v=" Neonatologia"/>
    <n v="85"/>
    <n v="27"/>
    <m/>
    <n v="27"/>
  </r>
  <r>
    <x v="2"/>
    <x v="0"/>
    <x v="0"/>
    <x v="14"/>
    <x v="0"/>
    <s v="07020400"/>
    <s v=" Broncopulmonar "/>
    <n v="628"/>
    <n v="53"/>
    <n v="80"/>
    <n v="133"/>
  </r>
  <r>
    <x v="2"/>
    <x v="0"/>
    <x v="0"/>
    <x v="6"/>
    <x v="0"/>
    <s v="07021400"/>
    <s v=" Inf. Transmision Sexual (excluye VIH/SIDA)"/>
    <n v="221"/>
    <n v="0"/>
    <n v="0"/>
    <n v="0"/>
  </r>
  <r>
    <x v="2"/>
    <x v="0"/>
    <x v="0"/>
    <x v="11"/>
    <x v="0"/>
    <s v="07020230"/>
    <s v=" Medicina Interna"/>
    <n v="385"/>
    <n v="0"/>
    <n v="223"/>
    <n v="223"/>
  </r>
  <r>
    <x v="2"/>
    <x v="0"/>
    <x v="0"/>
    <x v="10"/>
    <x v="0"/>
    <s v="07020500"/>
    <s v=" Cardiologia "/>
    <n v="893"/>
    <n v="20"/>
    <n v="152"/>
    <n v="172"/>
  </r>
  <r>
    <x v="2"/>
    <x v="0"/>
    <x v="0"/>
    <x v="12"/>
    <x v="0"/>
    <s v="07024970"/>
    <s v=" Hematologia Oncologica"/>
    <n v="30"/>
    <n v="0"/>
    <n v="9"/>
    <n v="9"/>
  </r>
  <r>
    <x v="2"/>
    <x v="0"/>
    <x v="0"/>
    <x v="2"/>
    <x v="0"/>
    <s v="07020900"/>
    <s v=" Hematologia "/>
    <n v="111"/>
    <n v="6"/>
    <n v="21"/>
    <n v="27"/>
  </r>
  <r>
    <x v="3"/>
    <x v="0"/>
    <x v="0"/>
    <x v="6"/>
    <x v="0"/>
    <s v="07021400"/>
    <s v=" Inf. Transmision Sexual (excluye VIH/SIDA)"/>
    <n v="175"/>
    <n v="0"/>
    <n v="0"/>
    <n v="0"/>
  </r>
  <r>
    <x v="3"/>
    <x v="0"/>
    <x v="0"/>
    <x v="1"/>
    <x v="0"/>
    <s v="07020600"/>
    <s v=" Endocrinologia "/>
    <n v="431"/>
    <n v="25"/>
    <n v="56"/>
    <n v="81"/>
  </r>
  <r>
    <x v="3"/>
    <x v="0"/>
    <x v="0"/>
    <x v="2"/>
    <x v="0"/>
    <s v="07020900"/>
    <s v=" Hematologia "/>
    <n v="123"/>
    <n v="8"/>
    <n v="37"/>
    <n v="45"/>
  </r>
  <r>
    <x v="3"/>
    <x v="0"/>
    <x v="0"/>
    <x v="14"/>
    <x v="0"/>
    <s v="07020400"/>
    <s v=" Broncopulmonar "/>
    <n v="605"/>
    <n v="44"/>
    <n v="58"/>
    <n v="102"/>
  </r>
  <r>
    <x v="3"/>
    <x v="0"/>
    <x v="0"/>
    <x v="4"/>
    <x v="0"/>
    <s v="07021300"/>
    <s v=" Dermatologia "/>
    <n v="583"/>
    <n v="51"/>
    <n v="144"/>
    <n v="195"/>
  </r>
  <r>
    <x v="3"/>
    <x v="0"/>
    <x v="0"/>
    <x v="7"/>
    <x v="0"/>
    <s v="07020700"/>
    <s v=" Gastroenterologia "/>
    <n v="360"/>
    <n v="24"/>
    <n v="97"/>
    <n v="121"/>
  </r>
  <r>
    <x v="3"/>
    <x v="0"/>
    <x v="0"/>
    <x v="10"/>
    <x v="0"/>
    <s v="07020500"/>
    <s v=" Cardiologia "/>
    <n v="862"/>
    <n v="12"/>
    <n v="147"/>
    <n v="159"/>
  </r>
  <r>
    <x v="3"/>
    <x v="0"/>
    <x v="0"/>
    <x v="12"/>
    <x v="0"/>
    <s v="07024970"/>
    <s v=" Hematologia Oncologica"/>
    <n v="88"/>
    <n v="0"/>
    <n v="24"/>
    <n v="24"/>
  </r>
  <r>
    <x v="3"/>
    <x v="0"/>
    <x v="0"/>
    <x v="3"/>
    <x v="0"/>
    <s v="07021230"/>
    <s v=" Reumatologia"/>
    <n v="503"/>
    <n v="0"/>
    <n v="71"/>
    <n v="71"/>
  </r>
  <r>
    <x v="3"/>
    <x v="0"/>
    <x v="0"/>
    <x v="13"/>
    <x v="0"/>
    <s v="07021100"/>
    <s v=" Nutricion "/>
    <n v="144"/>
    <n v="22"/>
    <n v="16"/>
    <n v="38"/>
  </r>
  <r>
    <x v="3"/>
    <x v="0"/>
    <x v="0"/>
    <x v="0"/>
    <x v="0"/>
    <s v="07024980"/>
    <s v=" VIH/SIDA"/>
    <n v="104"/>
    <n v="0"/>
    <n v="0"/>
    <n v="0"/>
  </r>
  <r>
    <x v="3"/>
    <x v="0"/>
    <x v="0"/>
    <x v="8"/>
    <x v="0"/>
    <s v="07020130"/>
    <s v=" Pediatria"/>
    <n v="94"/>
    <n v="53"/>
    <n v="0"/>
    <n v="53"/>
  </r>
  <r>
    <x v="3"/>
    <x v="0"/>
    <x v="0"/>
    <x v="5"/>
    <x v="0"/>
    <s v="07020330"/>
    <s v=" Neonatologia"/>
    <n v="76"/>
    <n v="27"/>
    <m/>
    <n v="27"/>
  </r>
  <r>
    <x v="3"/>
    <x v="0"/>
    <x v="0"/>
    <x v="9"/>
    <x v="0"/>
    <s v="07021000"/>
    <s v=" Nefrologia "/>
    <n v="135"/>
    <n v="9"/>
    <n v="19"/>
    <n v="28"/>
  </r>
  <r>
    <x v="3"/>
    <x v="0"/>
    <x v="0"/>
    <x v="11"/>
    <x v="0"/>
    <s v="07020230"/>
    <s v=" Medicina Interna"/>
    <n v="324"/>
    <n v="0"/>
    <n v="194"/>
    <n v="194"/>
  </r>
  <r>
    <x v="4"/>
    <x v="0"/>
    <x v="0"/>
    <x v="8"/>
    <x v="0"/>
    <s v="07020130"/>
    <s v=" Pediatria"/>
    <n v="126"/>
    <n v="69"/>
    <n v="0"/>
    <n v="69"/>
  </r>
  <r>
    <x v="4"/>
    <x v="0"/>
    <x v="0"/>
    <x v="6"/>
    <x v="0"/>
    <s v="07021400"/>
    <s v=" Inf. Transmision Sexual (excluye VIH/SIDA)"/>
    <n v="211"/>
    <n v="0"/>
    <n v="0"/>
    <n v="0"/>
  </r>
  <r>
    <x v="4"/>
    <x v="0"/>
    <x v="0"/>
    <x v="3"/>
    <x v="0"/>
    <s v="07021230"/>
    <s v=" Reumatologia"/>
    <n v="484"/>
    <n v="0"/>
    <n v="89"/>
    <n v="89"/>
  </r>
  <r>
    <x v="4"/>
    <x v="0"/>
    <x v="0"/>
    <x v="4"/>
    <x v="0"/>
    <s v="07021300"/>
    <s v=" Dermatologia "/>
    <n v="613"/>
    <n v="53"/>
    <n v="145"/>
    <n v="198"/>
  </r>
  <r>
    <x v="4"/>
    <x v="0"/>
    <x v="0"/>
    <x v="10"/>
    <x v="0"/>
    <s v="07020500"/>
    <s v=" Cardiologia "/>
    <n v="916"/>
    <n v="8"/>
    <n v="163"/>
    <n v="171"/>
  </r>
  <r>
    <x v="4"/>
    <x v="0"/>
    <x v="0"/>
    <x v="5"/>
    <x v="0"/>
    <s v="07020330"/>
    <s v=" Neonatologia"/>
    <n v="68"/>
    <n v="21"/>
    <m/>
    <n v="21"/>
  </r>
  <r>
    <x v="4"/>
    <x v="0"/>
    <x v="0"/>
    <x v="7"/>
    <x v="0"/>
    <s v="07020700"/>
    <s v=" Gastroenterologia "/>
    <n v="342"/>
    <n v="17"/>
    <n v="92"/>
    <n v="109"/>
  </r>
  <r>
    <x v="4"/>
    <x v="0"/>
    <x v="0"/>
    <x v="11"/>
    <x v="0"/>
    <s v="07020230"/>
    <s v=" Medicina Interna"/>
    <n v="425"/>
    <n v="0"/>
    <n v="248"/>
    <n v="248"/>
  </r>
  <r>
    <x v="4"/>
    <x v="0"/>
    <x v="0"/>
    <x v="13"/>
    <x v="0"/>
    <s v="07021100"/>
    <s v=" Nutricion "/>
    <n v="125"/>
    <n v="14"/>
    <n v="15"/>
    <n v="29"/>
  </r>
  <r>
    <x v="4"/>
    <x v="0"/>
    <x v="0"/>
    <x v="14"/>
    <x v="0"/>
    <s v="07020400"/>
    <s v=" Broncopulmonar "/>
    <n v="541"/>
    <n v="62"/>
    <n v="46"/>
    <n v="108"/>
  </r>
  <r>
    <x v="4"/>
    <x v="0"/>
    <x v="0"/>
    <x v="9"/>
    <x v="0"/>
    <s v="07021000"/>
    <s v=" Nefrologia "/>
    <n v="162"/>
    <n v="6"/>
    <n v="30"/>
    <n v="36"/>
  </r>
  <r>
    <x v="4"/>
    <x v="0"/>
    <x v="0"/>
    <x v="1"/>
    <x v="0"/>
    <s v="07020600"/>
    <s v=" Endocrinologia "/>
    <n v="487"/>
    <n v="26"/>
    <n v="55"/>
    <n v="81"/>
  </r>
  <r>
    <x v="4"/>
    <x v="0"/>
    <x v="0"/>
    <x v="0"/>
    <x v="0"/>
    <s v="07024980"/>
    <s v=" VIH/SIDA"/>
    <n v="117"/>
    <n v="0"/>
    <n v="0"/>
    <n v="0"/>
  </r>
  <r>
    <x v="4"/>
    <x v="0"/>
    <x v="0"/>
    <x v="12"/>
    <x v="0"/>
    <s v="07024970"/>
    <s v=" Hematologia Oncologica"/>
    <n v="87"/>
    <n v="0"/>
    <n v="18"/>
    <n v="18"/>
  </r>
  <r>
    <x v="4"/>
    <x v="0"/>
    <x v="0"/>
    <x v="2"/>
    <x v="0"/>
    <s v="07020900"/>
    <s v=" Hematologia "/>
    <n v="129"/>
    <n v="6"/>
    <n v="28"/>
    <n v="34"/>
  </r>
  <r>
    <x v="5"/>
    <x v="0"/>
    <x v="0"/>
    <x v="6"/>
    <x v="0"/>
    <s v="07021400"/>
    <s v=" Inf. Transmision Sexual (excluye VIH/SIDA)"/>
    <n v="143"/>
    <n v="0"/>
    <n v="0"/>
    <n v="0"/>
  </r>
  <r>
    <x v="5"/>
    <x v="0"/>
    <x v="0"/>
    <x v="10"/>
    <x v="0"/>
    <s v="07020500"/>
    <s v=" Cardiologia "/>
    <n v="879"/>
    <n v="12"/>
    <n v="122"/>
    <n v="134"/>
  </r>
  <r>
    <x v="5"/>
    <x v="0"/>
    <x v="0"/>
    <x v="5"/>
    <x v="0"/>
    <s v="07020330"/>
    <s v=" Neonatologia"/>
    <n v="69"/>
    <n v="22"/>
    <m/>
    <n v="22"/>
  </r>
  <r>
    <x v="5"/>
    <x v="0"/>
    <x v="0"/>
    <x v="2"/>
    <x v="0"/>
    <s v="07020900"/>
    <s v=" Hematologia "/>
    <n v="154"/>
    <n v="10"/>
    <n v="34"/>
    <n v="44"/>
  </r>
  <r>
    <x v="5"/>
    <x v="0"/>
    <x v="0"/>
    <x v="9"/>
    <x v="0"/>
    <s v="07021000"/>
    <s v=" Nefrologia "/>
    <n v="213"/>
    <n v="6"/>
    <n v="35"/>
    <n v="41"/>
  </r>
  <r>
    <x v="5"/>
    <x v="0"/>
    <x v="0"/>
    <x v="1"/>
    <x v="0"/>
    <s v="07020600"/>
    <s v=" Endocrinologia "/>
    <n v="478"/>
    <n v="30"/>
    <n v="62"/>
    <n v="92"/>
  </r>
  <r>
    <x v="5"/>
    <x v="0"/>
    <x v="0"/>
    <x v="7"/>
    <x v="0"/>
    <s v="07020700"/>
    <s v=" Gastroenterologia "/>
    <n v="332"/>
    <n v="22"/>
    <n v="93"/>
    <n v="115"/>
  </r>
  <r>
    <x v="5"/>
    <x v="0"/>
    <x v="0"/>
    <x v="12"/>
    <x v="0"/>
    <s v="07024970"/>
    <s v=" Hematologia Oncologica"/>
    <n v="80"/>
    <n v="0"/>
    <n v="20"/>
    <n v="20"/>
  </r>
  <r>
    <x v="5"/>
    <x v="0"/>
    <x v="0"/>
    <x v="3"/>
    <x v="0"/>
    <s v="07021230"/>
    <s v=" Reumatologia"/>
    <n v="575"/>
    <n v="0"/>
    <n v="90"/>
    <n v="90"/>
  </r>
  <r>
    <x v="5"/>
    <x v="0"/>
    <x v="0"/>
    <x v="4"/>
    <x v="0"/>
    <s v="07021300"/>
    <s v=" Dermatologia "/>
    <n v="497"/>
    <n v="32"/>
    <n v="139"/>
    <n v="171"/>
  </r>
  <r>
    <x v="5"/>
    <x v="0"/>
    <x v="0"/>
    <x v="13"/>
    <x v="0"/>
    <s v="07021100"/>
    <s v=" Nutricion "/>
    <n v="119"/>
    <n v="7"/>
    <n v="23"/>
    <n v="30"/>
  </r>
  <r>
    <x v="5"/>
    <x v="0"/>
    <x v="0"/>
    <x v="8"/>
    <x v="0"/>
    <s v="07020130"/>
    <s v=" Pediatria"/>
    <n v="121"/>
    <n v="72"/>
    <n v="0"/>
    <n v="72"/>
  </r>
  <r>
    <x v="5"/>
    <x v="0"/>
    <x v="0"/>
    <x v="14"/>
    <x v="0"/>
    <s v="07020400"/>
    <s v=" Broncopulmonar "/>
    <n v="638"/>
    <n v="61"/>
    <n v="82"/>
    <n v="143"/>
  </r>
  <r>
    <x v="5"/>
    <x v="0"/>
    <x v="0"/>
    <x v="11"/>
    <x v="0"/>
    <s v="07020230"/>
    <s v=" Medicina Interna"/>
    <n v="291"/>
    <n v="0"/>
    <n v="175"/>
    <n v="175"/>
  </r>
  <r>
    <x v="5"/>
    <x v="0"/>
    <x v="0"/>
    <x v="0"/>
    <x v="0"/>
    <s v="07024980"/>
    <s v=" VIH/SIDA"/>
    <n v="124"/>
    <n v="0"/>
    <n v="0"/>
    <n v="0"/>
  </r>
  <r>
    <x v="6"/>
    <x v="0"/>
    <x v="0"/>
    <x v="9"/>
    <x v="0"/>
    <s v="07021000"/>
    <s v=" Nefrologia "/>
    <n v="222"/>
    <n v="6"/>
    <n v="45"/>
    <n v="51"/>
  </r>
  <r>
    <x v="6"/>
    <x v="0"/>
    <x v="0"/>
    <x v="0"/>
    <x v="0"/>
    <s v="07024980"/>
    <s v=" VIH/SIDA"/>
    <n v="71"/>
    <n v="0"/>
    <n v="0"/>
    <n v="0"/>
  </r>
  <r>
    <x v="6"/>
    <x v="0"/>
    <x v="0"/>
    <x v="1"/>
    <x v="0"/>
    <s v="07020600"/>
    <s v=" Endocrinologia "/>
    <n v="404"/>
    <n v="17"/>
    <n v="55"/>
    <n v="72"/>
  </r>
  <r>
    <x v="6"/>
    <x v="0"/>
    <x v="0"/>
    <x v="6"/>
    <x v="0"/>
    <s v="07021400"/>
    <s v=" Inf. Transmision Sexual (excluye VIH/SIDA)"/>
    <n v="214"/>
    <n v="0"/>
    <n v="0"/>
    <n v="0"/>
  </r>
  <r>
    <x v="6"/>
    <x v="0"/>
    <x v="0"/>
    <x v="14"/>
    <x v="0"/>
    <s v="07020400"/>
    <s v=" Broncopulmonar "/>
    <n v="567"/>
    <n v="52"/>
    <n v="76"/>
    <n v="128"/>
  </r>
  <r>
    <x v="6"/>
    <x v="0"/>
    <x v="0"/>
    <x v="12"/>
    <x v="0"/>
    <s v="07024970"/>
    <s v=" Hematologia Oncologica"/>
    <n v="87"/>
    <n v="0"/>
    <n v="21"/>
    <n v="21"/>
  </r>
  <r>
    <x v="6"/>
    <x v="0"/>
    <x v="0"/>
    <x v="13"/>
    <x v="0"/>
    <s v="07021100"/>
    <s v=" Nutricion "/>
    <n v="109"/>
    <n v="9"/>
    <n v="6"/>
    <n v="15"/>
  </r>
  <r>
    <x v="6"/>
    <x v="0"/>
    <x v="0"/>
    <x v="11"/>
    <x v="0"/>
    <s v="07020230"/>
    <s v=" Medicina Interna"/>
    <n v="266"/>
    <n v="0"/>
    <n v="136"/>
    <n v="136"/>
  </r>
  <r>
    <x v="6"/>
    <x v="0"/>
    <x v="0"/>
    <x v="3"/>
    <x v="0"/>
    <s v="07021230"/>
    <s v=" Reumatologia"/>
    <n v="411"/>
    <n v="2"/>
    <n v="68"/>
    <n v="70"/>
  </r>
  <r>
    <x v="6"/>
    <x v="0"/>
    <x v="0"/>
    <x v="7"/>
    <x v="0"/>
    <s v="07020700"/>
    <s v=" Gastroenterologia "/>
    <n v="262"/>
    <n v="14"/>
    <n v="71"/>
    <n v="85"/>
  </r>
  <r>
    <x v="6"/>
    <x v="0"/>
    <x v="0"/>
    <x v="2"/>
    <x v="0"/>
    <s v="07020900"/>
    <s v=" Hematologia "/>
    <n v="119"/>
    <n v="5"/>
    <n v="35"/>
    <n v="40"/>
  </r>
  <r>
    <x v="6"/>
    <x v="0"/>
    <x v="0"/>
    <x v="5"/>
    <x v="0"/>
    <s v="07020330"/>
    <s v=" Neonatologia"/>
    <n v="63"/>
    <n v="12"/>
    <m/>
    <n v="12"/>
  </r>
  <r>
    <x v="6"/>
    <x v="0"/>
    <x v="0"/>
    <x v="8"/>
    <x v="0"/>
    <s v="07020130"/>
    <s v=" Pediatria"/>
    <n v="117"/>
    <n v="76"/>
    <n v="0"/>
    <n v="76"/>
  </r>
  <r>
    <x v="6"/>
    <x v="0"/>
    <x v="0"/>
    <x v="4"/>
    <x v="0"/>
    <s v="07021300"/>
    <s v=" Dermatologia "/>
    <n v="506"/>
    <n v="65"/>
    <n v="115"/>
    <n v="180"/>
  </r>
  <r>
    <x v="6"/>
    <x v="0"/>
    <x v="0"/>
    <x v="10"/>
    <x v="0"/>
    <s v="07020500"/>
    <s v=" Cardiologia "/>
    <n v="888"/>
    <n v="9"/>
    <n v="135"/>
    <n v="144"/>
  </r>
  <r>
    <x v="7"/>
    <x v="0"/>
    <x v="0"/>
    <x v="13"/>
    <x v="0"/>
    <s v="07021100"/>
    <s v=" Nutricion "/>
    <n v="132"/>
    <n v="13"/>
    <n v="15"/>
    <n v="28"/>
  </r>
  <r>
    <x v="7"/>
    <x v="0"/>
    <x v="0"/>
    <x v="4"/>
    <x v="0"/>
    <s v="07021300"/>
    <s v=" Dermatologia "/>
    <n v="489"/>
    <n v="45"/>
    <n v="136"/>
    <n v="181"/>
  </r>
  <r>
    <x v="7"/>
    <x v="0"/>
    <x v="0"/>
    <x v="5"/>
    <x v="0"/>
    <s v="07020330"/>
    <s v=" Neonatologia"/>
    <n v="43"/>
    <n v="22"/>
    <m/>
    <n v="22"/>
  </r>
  <r>
    <x v="7"/>
    <x v="0"/>
    <x v="0"/>
    <x v="12"/>
    <x v="0"/>
    <s v="07024970"/>
    <s v=" Hematologia Oncologica"/>
    <n v="80"/>
    <n v="0"/>
    <n v="16"/>
    <n v="16"/>
  </r>
  <r>
    <x v="7"/>
    <x v="0"/>
    <x v="0"/>
    <x v="0"/>
    <x v="0"/>
    <s v="07024980"/>
    <s v=" VIH/SIDA"/>
    <n v="127"/>
    <n v="0"/>
    <n v="0"/>
    <n v="0"/>
  </r>
  <r>
    <x v="7"/>
    <x v="0"/>
    <x v="0"/>
    <x v="14"/>
    <x v="0"/>
    <s v="07020400"/>
    <s v=" Broncopulmonar "/>
    <n v="689"/>
    <n v="92"/>
    <n v="89"/>
    <n v="181"/>
  </r>
  <r>
    <x v="7"/>
    <x v="0"/>
    <x v="0"/>
    <x v="3"/>
    <x v="0"/>
    <s v="07021230"/>
    <s v=" Reumatologia"/>
    <n v="509"/>
    <n v="0"/>
    <n v="70"/>
    <n v="70"/>
  </r>
  <r>
    <x v="7"/>
    <x v="0"/>
    <x v="0"/>
    <x v="11"/>
    <x v="0"/>
    <s v="07020230"/>
    <s v=" Medicina Interna"/>
    <n v="348"/>
    <n v="0"/>
    <n v="202"/>
    <n v="202"/>
  </r>
  <r>
    <x v="7"/>
    <x v="0"/>
    <x v="0"/>
    <x v="8"/>
    <x v="0"/>
    <s v="07020130"/>
    <s v=" Pediatria"/>
    <n v="76"/>
    <n v="48"/>
    <n v="0"/>
    <n v="48"/>
  </r>
  <r>
    <x v="7"/>
    <x v="0"/>
    <x v="0"/>
    <x v="9"/>
    <x v="0"/>
    <s v="07021000"/>
    <s v=" Nefrologia "/>
    <n v="188"/>
    <n v="10"/>
    <n v="41"/>
    <n v="51"/>
  </r>
  <r>
    <x v="7"/>
    <x v="0"/>
    <x v="0"/>
    <x v="7"/>
    <x v="0"/>
    <s v="07020700"/>
    <s v=" Gastroenterologia "/>
    <n v="324"/>
    <n v="26"/>
    <n v="86"/>
    <n v="112"/>
  </r>
  <r>
    <x v="7"/>
    <x v="0"/>
    <x v="0"/>
    <x v="2"/>
    <x v="0"/>
    <s v="07020900"/>
    <s v=" Hematologia "/>
    <n v="190"/>
    <n v="8"/>
    <n v="44"/>
    <n v="52"/>
  </r>
  <r>
    <x v="7"/>
    <x v="0"/>
    <x v="0"/>
    <x v="6"/>
    <x v="0"/>
    <s v="07021400"/>
    <s v=" Inf. Transmision Sexual (excluye VIH/SIDA)"/>
    <n v="176"/>
    <n v="0"/>
    <n v="0"/>
    <n v="0"/>
  </r>
  <r>
    <x v="7"/>
    <x v="0"/>
    <x v="0"/>
    <x v="10"/>
    <x v="0"/>
    <s v="07020500"/>
    <s v=" Cardiologia "/>
    <n v="1007"/>
    <n v="35"/>
    <n v="163"/>
    <n v="198"/>
  </r>
  <r>
    <x v="7"/>
    <x v="0"/>
    <x v="0"/>
    <x v="1"/>
    <x v="0"/>
    <s v="07020600"/>
    <s v=" Endocrinologia "/>
    <n v="547"/>
    <n v="35"/>
    <n v="107"/>
    <n v="142"/>
  </r>
  <r>
    <x v="8"/>
    <x v="0"/>
    <x v="0"/>
    <x v="5"/>
    <x v="0"/>
    <s v="07020330"/>
    <s v=" Neonatologia"/>
    <n v="70"/>
    <n v="26"/>
    <m/>
    <n v="26"/>
  </r>
  <r>
    <x v="8"/>
    <x v="0"/>
    <x v="0"/>
    <x v="2"/>
    <x v="0"/>
    <s v="07020900"/>
    <s v=" Hematologia "/>
    <n v="167"/>
    <n v="4"/>
    <n v="34"/>
    <n v="38"/>
  </r>
  <r>
    <x v="8"/>
    <x v="0"/>
    <x v="0"/>
    <x v="11"/>
    <x v="0"/>
    <s v="07020230"/>
    <s v=" Medicina Interna"/>
    <n v="217"/>
    <n v="0"/>
    <n v="123"/>
    <n v="123"/>
  </r>
  <r>
    <x v="8"/>
    <x v="0"/>
    <x v="0"/>
    <x v="8"/>
    <x v="0"/>
    <s v="07020130"/>
    <s v=" Pediatria"/>
    <n v="94"/>
    <n v="52"/>
    <n v="0"/>
    <n v="52"/>
  </r>
  <r>
    <x v="8"/>
    <x v="0"/>
    <x v="0"/>
    <x v="6"/>
    <x v="0"/>
    <s v="07021400"/>
    <s v=" Inf. Transmision Sexual (excluye VIH/SIDA)"/>
    <n v="133"/>
    <n v="0"/>
    <n v="0"/>
    <n v="0"/>
  </r>
  <r>
    <x v="8"/>
    <x v="0"/>
    <x v="0"/>
    <x v="1"/>
    <x v="0"/>
    <s v="07020600"/>
    <s v=" Endocrinologia "/>
    <n v="486"/>
    <n v="15"/>
    <n v="90"/>
    <n v="105"/>
  </r>
  <r>
    <x v="8"/>
    <x v="0"/>
    <x v="0"/>
    <x v="4"/>
    <x v="0"/>
    <s v="07021300"/>
    <s v=" Dermatologia "/>
    <n v="426"/>
    <n v="29"/>
    <n v="75"/>
    <n v="104"/>
  </r>
  <r>
    <x v="8"/>
    <x v="0"/>
    <x v="0"/>
    <x v="0"/>
    <x v="0"/>
    <s v="07024980"/>
    <s v=" VIH/SIDA"/>
    <n v="92"/>
    <n v="0"/>
    <n v="0"/>
    <n v="0"/>
  </r>
  <r>
    <x v="8"/>
    <x v="0"/>
    <x v="0"/>
    <x v="3"/>
    <x v="0"/>
    <s v="07021230"/>
    <s v=" Reumatologia"/>
    <n v="324"/>
    <n v="0"/>
    <n v="43"/>
    <n v="43"/>
  </r>
  <r>
    <x v="8"/>
    <x v="0"/>
    <x v="0"/>
    <x v="10"/>
    <x v="0"/>
    <s v="07020500"/>
    <s v=" Cardiologia "/>
    <n v="765"/>
    <n v="22"/>
    <n v="84"/>
    <n v="106"/>
  </r>
  <r>
    <x v="8"/>
    <x v="0"/>
    <x v="0"/>
    <x v="12"/>
    <x v="0"/>
    <s v="07024970"/>
    <s v=" Hematologia Oncologica"/>
    <n v="42"/>
    <n v="0"/>
    <n v="11"/>
    <n v="11"/>
  </r>
  <r>
    <x v="8"/>
    <x v="0"/>
    <x v="0"/>
    <x v="7"/>
    <x v="0"/>
    <s v="07020700"/>
    <s v=" Gastroenterologia "/>
    <n v="310"/>
    <n v="17"/>
    <n v="63"/>
    <n v="80"/>
  </r>
  <r>
    <x v="8"/>
    <x v="0"/>
    <x v="0"/>
    <x v="9"/>
    <x v="0"/>
    <s v="07021000"/>
    <s v=" Nefrologia "/>
    <n v="136"/>
    <n v="3"/>
    <n v="21"/>
    <n v="24"/>
  </r>
  <r>
    <x v="8"/>
    <x v="0"/>
    <x v="0"/>
    <x v="14"/>
    <x v="0"/>
    <s v="07020400"/>
    <s v=" Broncopulmonar "/>
    <n v="549"/>
    <n v="59"/>
    <n v="58"/>
    <n v="117"/>
  </r>
  <r>
    <x v="8"/>
    <x v="0"/>
    <x v="0"/>
    <x v="13"/>
    <x v="0"/>
    <s v="07021100"/>
    <s v=" Nutricion "/>
    <n v="135"/>
    <n v="17"/>
    <n v="13"/>
    <n v="30"/>
  </r>
  <r>
    <x v="9"/>
    <x v="0"/>
    <x v="0"/>
    <x v="4"/>
    <x v="0"/>
    <s v="07021300"/>
    <s v=" Dermatologia "/>
    <n v="336"/>
    <n v="37"/>
    <n v="63"/>
    <n v="100"/>
  </r>
  <r>
    <x v="9"/>
    <x v="0"/>
    <x v="0"/>
    <x v="9"/>
    <x v="0"/>
    <s v="07021000"/>
    <s v=" Nefrologia "/>
    <n v="123"/>
    <n v="1"/>
    <n v="43"/>
    <n v="44"/>
  </r>
  <r>
    <x v="9"/>
    <x v="0"/>
    <x v="0"/>
    <x v="7"/>
    <x v="0"/>
    <s v="07020700"/>
    <s v=" Gastroenterologia "/>
    <n v="268"/>
    <n v="19"/>
    <n v="55"/>
    <n v="74"/>
  </r>
  <r>
    <x v="9"/>
    <x v="0"/>
    <x v="0"/>
    <x v="14"/>
    <x v="0"/>
    <s v="07020400"/>
    <s v=" Broncopulmonar "/>
    <n v="500"/>
    <n v="49"/>
    <n v="49"/>
    <n v="98"/>
  </r>
  <r>
    <x v="9"/>
    <x v="0"/>
    <x v="0"/>
    <x v="8"/>
    <x v="0"/>
    <s v="07020130"/>
    <s v=" Pediatria"/>
    <n v="93"/>
    <n v="43"/>
    <n v="1"/>
    <n v="44"/>
  </r>
  <r>
    <x v="9"/>
    <x v="0"/>
    <x v="0"/>
    <x v="0"/>
    <x v="0"/>
    <s v="07024980"/>
    <s v=" VIH/SIDA"/>
    <n v="106"/>
    <n v="0"/>
    <n v="2"/>
    <n v="2"/>
  </r>
  <r>
    <x v="9"/>
    <x v="0"/>
    <x v="0"/>
    <x v="3"/>
    <x v="0"/>
    <s v="07021230"/>
    <s v=" Reumatologia"/>
    <n v="354"/>
    <n v="0"/>
    <n v="62"/>
    <n v="62"/>
  </r>
  <r>
    <x v="9"/>
    <x v="0"/>
    <x v="0"/>
    <x v="12"/>
    <x v="0"/>
    <s v="07024970"/>
    <s v=" Hematologia Oncologica"/>
    <n v="62"/>
    <n v="0"/>
    <n v="14"/>
    <n v="14"/>
  </r>
  <r>
    <x v="9"/>
    <x v="0"/>
    <x v="0"/>
    <x v="1"/>
    <x v="0"/>
    <s v="07020600"/>
    <s v=" Endocrinologia "/>
    <n v="360"/>
    <n v="34"/>
    <n v="35"/>
    <n v="69"/>
  </r>
  <r>
    <x v="9"/>
    <x v="0"/>
    <x v="0"/>
    <x v="5"/>
    <x v="0"/>
    <s v="07020330"/>
    <s v=" Neonatologia"/>
    <n v="84"/>
    <n v="34"/>
    <m/>
    <n v="34"/>
  </r>
  <r>
    <x v="9"/>
    <x v="0"/>
    <x v="0"/>
    <x v="6"/>
    <x v="0"/>
    <s v="07021400"/>
    <s v=" Inf. Transmision Sexual (excluye VIH/SIDA)"/>
    <n v="96"/>
    <n v="0"/>
    <n v="0"/>
    <n v="0"/>
  </r>
  <r>
    <x v="9"/>
    <x v="0"/>
    <x v="0"/>
    <x v="13"/>
    <x v="0"/>
    <s v="07021100"/>
    <s v=" Nutricion "/>
    <n v="71"/>
    <n v="3"/>
    <n v="14"/>
    <n v="17"/>
  </r>
  <r>
    <x v="9"/>
    <x v="0"/>
    <x v="0"/>
    <x v="2"/>
    <x v="0"/>
    <s v="07020900"/>
    <s v=" Hematologia "/>
    <n v="163"/>
    <n v="10"/>
    <n v="28"/>
    <n v="38"/>
  </r>
  <r>
    <x v="9"/>
    <x v="0"/>
    <x v="0"/>
    <x v="10"/>
    <x v="0"/>
    <s v="07020500"/>
    <s v=" Cardiologia "/>
    <n v="550"/>
    <n v="26"/>
    <n v="56"/>
    <n v="82"/>
  </r>
  <r>
    <x v="9"/>
    <x v="0"/>
    <x v="0"/>
    <x v="11"/>
    <x v="0"/>
    <s v="07020230"/>
    <s v=" Medicina Interna"/>
    <n v="141"/>
    <n v="0"/>
    <n v="76"/>
    <n v="76"/>
  </r>
  <r>
    <x v="10"/>
    <x v="0"/>
    <x v="0"/>
    <x v="6"/>
    <x v="0"/>
    <s v="07021400"/>
    <s v=" Inf. Transmision Sexual (excluye VIH/SIDA)"/>
    <n v="48"/>
    <n v="0"/>
    <n v="0"/>
    <n v="0"/>
  </r>
  <r>
    <x v="10"/>
    <x v="0"/>
    <x v="0"/>
    <x v="13"/>
    <x v="0"/>
    <s v="07021100"/>
    <s v=" Nutricion "/>
    <n v="130"/>
    <n v="12"/>
    <n v="7"/>
    <n v="19"/>
  </r>
  <r>
    <x v="10"/>
    <x v="0"/>
    <x v="0"/>
    <x v="2"/>
    <x v="0"/>
    <s v="07020900"/>
    <s v=" Hematologia "/>
    <n v="160"/>
    <n v="10"/>
    <n v="25"/>
    <n v="35"/>
  </r>
  <r>
    <x v="10"/>
    <x v="0"/>
    <x v="0"/>
    <x v="10"/>
    <x v="0"/>
    <s v="07020500"/>
    <s v=" Cardiologia "/>
    <n v="648"/>
    <n v="18"/>
    <n v="80"/>
    <n v="98"/>
  </r>
  <r>
    <x v="10"/>
    <x v="0"/>
    <x v="0"/>
    <x v="11"/>
    <x v="0"/>
    <s v="07020230"/>
    <s v=" Medicina Interna"/>
    <n v="167"/>
    <n v="0"/>
    <n v="67"/>
    <n v="67"/>
  </r>
  <r>
    <x v="10"/>
    <x v="0"/>
    <x v="0"/>
    <x v="4"/>
    <x v="0"/>
    <s v="07021300"/>
    <s v=" Dermatologia "/>
    <n v="408"/>
    <n v="45"/>
    <n v="113"/>
    <n v="158"/>
  </r>
  <r>
    <x v="10"/>
    <x v="0"/>
    <x v="0"/>
    <x v="9"/>
    <x v="0"/>
    <s v="07021000"/>
    <s v=" Nefrologia "/>
    <n v="151"/>
    <n v="12"/>
    <n v="52"/>
    <n v="64"/>
  </r>
  <r>
    <x v="10"/>
    <x v="0"/>
    <x v="0"/>
    <x v="7"/>
    <x v="0"/>
    <s v="07020700"/>
    <s v=" Gastroenterologia "/>
    <n v="300"/>
    <n v="21"/>
    <n v="79"/>
    <n v="100"/>
  </r>
  <r>
    <x v="10"/>
    <x v="0"/>
    <x v="0"/>
    <x v="14"/>
    <x v="0"/>
    <s v="07020400"/>
    <s v=" Broncopulmonar "/>
    <n v="540"/>
    <n v="67"/>
    <n v="43"/>
    <n v="110"/>
  </r>
  <r>
    <x v="10"/>
    <x v="0"/>
    <x v="0"/>
    <x v="8"/>
    <x v="0"/>
    <s v="07020130"/>
    <s v=" Pediatria"/>
    <n v="37"/>
    <n v="18"/>
    <n v="0"/>
    <n v="18"/>
  </r>
  <r>
    <x v="10"/>
    <x v="0"/>
    <x v="0"/>
    <x v="0"/>
    <x v="0"/>
    <s v="07024980"/>
    <s v=" VIH/SIDA"/>
    <n v="127"/>
    <n v="0"/>
    <n v="0"/>
    <n v="0"/>
  </r>
  <r>
    <x v="10"/>
    <x v="0"/>
    <x v="0"/>
    <x v="3"/>
    <x v="0"/>
    <s v="07021230"/>
    <s v=" Reumatologia"/>
    <n v="391"/>
    <n v="1"/>
    <n v="46"/>
    <n v="47"/>
  </r>
  <r>
    <x v="10"/>
    <x v="0"/>
    <x v="0"/>
    <x v="12"/>
    <x v="0"/>
    <s v="07024970"/>
    <s v=" Hematologia Oncologica"/>
    <n v="20"/>
    <n v="0"/>
    <n v="13"/>
    <n v="13"/>
  </r>
  <r>
    <x v="10"/>
    <x v="0"/>
    <x v="0"/>
    <x v="1"/>
    <x v="0"/>
    <s v="07020600"/>
    <s v=" Endocrinologia "/>
    <n v="322"/>
    <n v="12"/>
    <n v="35"/>
    <n v="47"/>
  </r>
  <r>
    <x v="10"/>
    <x v="0"/>
    <x v="0"/>
    <x v="5"/>
    <x v="0"/>
    <s v="07020330"/>
    <s v=" Neonatologia"/>
    <n v="68"/>
    <n v="31"/>
    <m/>
    <n v="31"/>
  </r>
  <r>
    <x v="11"/>
    <x v="0"/>
    <x v="0"/>
    <x v="14"/>
    <x v="0"/>
    <s v="07020400"/>
    <s v=" Broncopulmonar "/>
    <n v="551"/>
    <n v="42"/>
    <n v="46"/>
    <n v="88"/>
  </r>
  <r>
    <x v="11"/>
    <x v="0"/>
    <x v="0"/>
    <x v="4"/>
    <x v="0"/>
    <s v="07021300"/>
    <s v=" Dermatologia "/>
    <n v="219"/>
    <n v="22"/>
    <n v="41"/>
    <n v="63"/>
  </r>
  <r>
    <x v="11"/>
    <x v="0"/>
    <x v="0"/>
    <x v="8"/>
    <x v="0"/>
    <s v="07020130"/>
    <s v=" Pediatria"/>
    <n v="79"/>
    <n v="41"/>
    <n v="1"/>
    <n v="42"/>
  </r>
  <r>
    <x v="11"/>
    <x v="0"/>
    <x v="0"/>
    <x v="9"/>
    <x v="0"/>
    <s v="07021000"/>
    <s v=" Nefrologia "/>
    <n v="156"/>
    <n v="10"/>
    <n v="56"/>
    <n v="66"/>
  </r>
  <r>
    <x v="11"/>
    <x v="0"/>
    <x v="0"/>
    <x v="1"/>
    <x v="0"/>
    <s v="07020600"/>
    <s v=" Endocrinologia "/>
    <n v="410"/>
    <n v="16"/>
    <n v="47"/>
    <n v="63"/>
  </r>
  <r>
    <x v="11"/>
    <x v="0"/>
    <x v="0"/>
    <x v="0"/>
    <x v="0"/>
    <s v="07024980"/>
    <s v=" VIH/SIDA"/>
    <n v="112"/>
    <n v="0"/>
    <n v="0"/>
    <n v="0"/>
  </r>
  <r>
    <x v="11"/>
    <x v="0"/>
    <x v="0"/>
    <x v="5"/>
    <x v="0"/>
    <s v="07020330"/>
    <s v=" Neonatologia"/>
    <n v="64"/>
    <n v="29"/>
    <m/>
    <n v="29"/>
  </r>
  <r>
    <x v="11"/>
    <x v="0"/>
    <x v="0"/>
    <x v="3"/>
    <x v="0"/>
    <s v="07021230"/>
    <s v=" Reumatologia"/>
    <n v="386"/>
    <n v="0"/>
    <n v="31"/>
    <n v="31"/>
  </r>
  <r>
    <x v="11"/>
    <x v="0"/>
    <x v="0"/>
    <x v="12"/>
    <x v="0"/>
    <s v="07024970"/>
    <s v=" Hematologia Oncologica"/>
    <n v="80"/>
    <n v="0"/>
    <n v="23"/>
    <n v="23"/>
  </r>
  <r>
    <x v="11"/>
    <x v="0"/>
    <x v="0"/>
    <x v="2"/>
    <x v="0"/>
    <s v="07020900"/>
    <s v=" Hematologia "/>
    <n v="170"/>
    <n v="0"/>
    <n v="16"/>
    <n v="16"/>
  </r>
  <r>
    <x v="11"/>
    <x v="0"/>
    <x v="0"/>
    <x v="10"/>
    <x v="0"/>
    <s v="07020500"/>
    <s v=" Cardiologia "/>
    <n v="515"/>
    <n v="6"/>
    <n v="38"/>
    <n v="44"/>
  </r>
  <r>
    <x v="11"/>
    <x v="0"/>
    <x v="0"/>
    <x v="6"/>
    <x v="0"/>
    <s v="07021400"/>
    <s v=" Inf. Transmision Sexual (excluye VIH/SIDA)"/>
    <n v="2"/>
    <n v="0"/>
    <n v="0"/>
    <n v="0"/>
  </r>
  <r>
    <x v="11"/>
    <x v="0"/>
    <x v="0"/>
    <x v="11"/>
    <x v="0"/>
    <s v="07020230"/>
    <s v=" Medicina Interna"/>
    <n v="119"/>
    <n v="0"/>
    <n v="63"/>
    <n v="63"/>
  </r>
  <r>
    <x v="11"/>
    <x v="0"/>
    <x v="0"/>
    <x v="13"/>
    <x v="0"/>
    <s v="07021100"/>
    <s v=" Nutricion "/>
    <n v="65"/>
    <n v="7"/>
    <n v="7"/>
    <n v="14"/>
  </r>
  <r>
    <x v="11"/>
    <x v="0"/>
    <x v="0"/>
    <x v="7"/>
    <x v="0"/>
    <s v="07020700"/>
    <s v=" Gastroenterologia "/>
    <n v="173"/>
    <n v="2"/>
    <n v="44"/>
    <n v="46"/>
  </r>
  <r>
    <x v="0"/>
    <x v="0"/>
    <x v="0"/>
    <x v="15"/>
    <x v="0"/>
    <s v="07021800"/>
    <s v=" Oncologia "/>
    <n v="33"/>
    <n v="0"/>
    <n v="5"/>
    <n v="5"/>
  </r>
  <r>
    <x v="0"/>
    <x v="0"/>
    <x v="0"/>
    <x v="16"/>
    <x v="0"/>
    <s v="07021900"/>
    <s v=" Psiquiatria "/>
    <n v="414"/>
    <n v="12"/>
    <n v="30"/>
    <n v="42"/>
  </r>
  <r>
    <x v="0"/>
    <x v="0"/>
    <x v="0"/>
    <x v="17"/>
    <x v="0"/>
    <s v="07021600"/>
    <s v=" Medicina Fisica y Rehabilitacion "/>
    <n v="103"/>
    <n v="11"/>
    <n v="26"/>
    <n v="37"/>
  </r>
  <r>
    <x v="0"/>
    <x v="0"/>
    <x v="0"/>
    <x v="18"/>
    <x v="0"/>
    <s v="07022130"/>
    <s v=" Cirugia Infantil"/>
    <n v="70"/>
    <n v="48"/>
    <n v="0"/>
    <n v="48"/>
  </r>
  <r>
    <x v="0"/>
    <x v="0"/>
    <x v="0"/>
    <x v="19"/>
    <x v="0"/>
    <s v="07022131"/>
    <s v=" Cirugia Adulto"/>
    <n v="622"/>
    <m/>
    <n v="226"/>
    <n v="226"/>
  </r>
  <r>
    <x v="0"/>
    <x v="0"/>
    <x v="0"/>
    <x v="20"/>
    <x v="0"/>
    <s v="07021700"/>
    <s v=" Neurologia "/>
    <n v="362"/>
    <n v="21"/>
    <n v="60"/>
    <n v="81"/>
  </r>
  <r>
    <x v="1"/>
    <x v="0"/>
    <x v="0"/>
    <x v="15"/>
    <x v="0"/>
    <s v="07021800"/>
    <s v=" Oncologia "/>
    <n v="92"/>
    <n v="0"/>
    <n v="25"/>
    <n v="25"/>
  </r>
  <r>
    <x v="1"/>
    <x v="0"/>
    <x v="0"/>
    <x v="17"/>
    <x v="0"/>
    <s v="07021600"/>
    <s v=" Medicina Fisica y Rehabilitacion "/>
    <n v="151"/>
    <n v="17"/>
    <n v="52"/>
    <n v="69"/>
  </r>
  <r>
    <x v="1"/>
    <x v="0"/>
    <x v="0"/>
    <x v="19"/>
    <x v="0"/>
    <s v="07022131"/>
    <s v=" Cirugia Adulto"/>
    <n v="673"/>
    <m/>
    <n v="327"/>
    <n v="327"/>
  </r>
  <r>
    <x v="1"/>
    <x v="0"/>
    <x v="0"/>
    <x v="20"/>
    <x v="0"/>
    <s v="07021700"/>
    <s v=" Neurologia "/>
    <n v="358"/>
    <n v="12"/>
    <n v="91"/>
    <n v="103"/>
  </r>
  <r>
    <x v="1"/>
    <x v="0"/>
    <x v="0"/>
    <x v="16"/>
    <x v="0"/>
    <s v="07021900"/>
    <s v=" Psiquiatria "/>
    <n v="458"/>
    <n v="8"/>
    <n v="27"/>
    <n v="35"/>
  </r>
  <r>
    <x v="1"/>
    <x v="0"/>
    <x v="0"/>
    <x v="18"/>
    <x v="0"/>
    <s v="07022130"/>
    <s v=" Cirugia Infantil"/>
    <n v="83"/>
    <n v="61"/>
    <n v="0"/>
    <n v="61"/>
  </r>
  <r>
    <x v="2"/>
    <x v="0"/>
    <x v="0"/>
    <x v="16"/>
    <x v="0"/>
    <s v="07021900"/>
    <s v=" Psiquiatria "/>
    <n v="611"/>
    <n v="10"/>
    <n v="23"/>
    <n v="33"/>
  </r>
  <r>
    <x v="2"/>
    <x v="0"/>
    <x v="0"/>
    <x v="17"/>
    <x v="0"/>
    <s v="07021600"/>
    <s v=" Medicina Fisica y Rehabilitacion "/>
    <n v="177"/>
    <n v="29"/>
    <n v="62"/>
    <n v="91"/>
  </r>
  <r>
    <x v="2"/>
    <x v="0"/>
    <x v="0"/>
    <x v="19"/>
    <x v="0"/>
    <s v="07022131"/>
    <s v=" Cirugia Adulto"/>
    <n v="720"/>
    <m/>
    <n v="324"/>
    <n v="324"/>
  </r>
  <r>
    <x v="2"/>
    <x v="0"/>
    <x v="0"/>
    <x v="18"/>
    <x v="0"/>
    <s v="07022130"/>
    <s v=" Cirugia Infantil"/>
    <n v="132"/>
    <n v="97"/>
    <n v="0"/>
    <n v="97"/>
  </r>
  <r>
    <x v="2"/>
    <x v="0"/>
    <x v="0"/>
    <x v="20"/>
    <x v="0"/>
    <s v="07021700"/>
    <s v=" Neurologia "/>
    <n v="759"/>
    <n v="45"/>
    <n v="155"/>
    <n v="200"/>
  </r>
  <r>
    <x v="2"/>
    <x v="0"/>
    <x v="0"/>
    <x v="15"/>
    <x v="0"/>
    <s v="07021800"/>
    <s v=" Oncologia "/>
    <n v="111"/>
    <n v="0"/>
    <n v="33"/>
    <n v="33"/>
  </r>
  <r>
    <x v="3"/>
    <x v="0"/>
    <x v="0"/>
    <x v="16"/>
    <x v="0"/>
    <s v="07021900"/>
    <s v=" Psiquiatria "/>
    <n v="428"/>
    <n v="16"/>
    <n v="54"/>
    <n v="70"/>
  </r>
  <r>
    <x v="3"/>
    <x v="0"/>
    <x v="0"/>
    <x v="17"/>
    <x v="0"/>
    <s v="07021600"/>
    <s v=" Medicina Fisica y Rehabilitacion "/>
    <n v="146"/>
    <n v="16"/>
    <n v="43"/>
    <n v="59"/>
  </r>
  <r>
    <x v="3"/>
    <x v="0"/>
    <x v="0"/>
    <x v="18"/>
    <x v="0"/>
    <s v="07022130"/>
    <s v=" Cirugia Infantil"/>
    <n v="106"/>
    <n v="72"/>
    <n v="2"/>
    <n v="74"/>
  </r>
  <r>
    <x v="3"/>
    <x v="0"/>
    <x v="0"/>
    <x v="19"/>
    <x v="0"/>
    <s v="07022131"/>
    <s v=" Cirugia Adulto"/>
    <n v="894"/>
    <m/>
    <n v="352"/>
    <n v="352"/>
  </r>
  <r>
    <x v="3"/>
    <x v="0"/>
    <x v="0"/>
    <x v="15"/>
    <x v="0"/>
    <s v="07021800"/>
    <s v=" Oncologia "/>
    <n v="131"/>
    <n v="0"/>
    <n v="32"/>
    <n v="32"/>
  </r>
  <r>
    <x v="3"/>
    <x v="0"/>
    <x v="0"/>
    <x v="20"/>
    <x v="0"/>
    <s v="07021700"/>
    <s v=" Neurologia "/>
    <n v="660"/>
    <n v="39"/>
    <n v="163"/>
    <n v="202"/>
  </r>
  <r>
    <x v="4"/>
    <x v="0"/>
    <x v="0"/>
    <x v="17"/>
    <x v="0"/>
    <s v="07021600"/>
    <s v=" Medicina Fisica y Rehabilitacion "/>
    <n v="162"/>
    <n v="24"/>
    <n v="50"/>
    <n v="74"/>
  </r>
  <r>
    <x v="4"/>
    <x v="0"/>
    <x v="0"/>
    <x v="20"/>
    <x v="0"/>
    <s v="07021700"/>
    <s v=" Neurologia "/>
    <n v="694"/>
    <n v="66"/>
    <n v="161"/>
    <n v="227"/>
  </r>
  <r>
    <x v="4"/>
    <x v="0"/>
    <x v="0"/>
    <x v="16"/>
    <x v="0"/>
    <s v="07021900"/>
    <s v=" Psiquiatria "/>
    <n v="579"/>
    <n v="18"/>
    <n v="32"/>
    <n v="50"/>
  </r>
  <r>
    <x v="4"/>
    <x v="0"/>
    <x v="0"/>
    <x v="18"/>
    <x v="0"/>
    <s v="07022130"/>
    <s v=" Cirugia Infantil"/>
    <n v="138"/>
    <n v="98"/>
    <n v="0"/>
    <n v="98"/>
  </r>
  <r>
    <x v="4"/>
    <x v="0"/>
    <x v="0"/>
    <x v="15"/>
    <x v="0"/>
    <s v="07021800"/>
    <s v=" Oncologia "/>
    <n v="142"/>
    <n v="0"/>
    <n v="44"/>
    <n v="44"/>
  </r>
  <r>
    <x v="4"/>
    <x v="0"/>
    <x v="0"/>
    <x v="19"/>
    <x v="0"/>
    <s v="07022131"/>
    <s v=" Cirugia Adulto"/>
    <n v="897"/>
    <m/>
    <n v="339"/>
    <n v="339"/>
  </r>
  <r>
    <x v="5"/>
    <x v="0"/>
    <x v="0"/>
    <x v="15"/>
    <x v="0"/>
    <s v="07021800"/>
    <s v=" Oncologia "/>
    <n v="175"/>
    <n v="0"/>
    <n v="44"/>
    <n v="44"/>
  </r>
  <r>
    <x v="5"/>
    <x v="0"/>
    <x v="0"/>
    <x v="20"/>
    <x v="0"/>
    <s v="07021700"/>
    <s v=" Neurologia "/>
    <n v="637"/>
    <n v="49"/>
    <n v="119"/>
    <n v="168"/>
  </r>
  <r>
    <x v="5"/>
    <x v="0"/>
    <x v="0"/>
    <x v="16"/>
    <x v="0"/>
    <s v="07021900"/>
    <s v=" Psiquiatria "/>
    <n v="531"/>
    <n v="20"/>
    <n v="38"/>
    <n v="58"/>
  </r>
  <r>
    <x v="5"/>
    <x v="0"/>
    <x v="0"/>
    <x v="17"/>
    <x v="0"/>
    <s v="07021600"/>
    <s v=" Medicina Fisica y Rehabilitacion "/>
    <n v="144"/>
    <n v="23"/>
    <n v="41"/>
    <n v="64"/>
  </r>
  <r>
    <x v="5"/>
    <x v="0"/>
    <x v="0"/>
    <x v="19"/>
    <x v="0"/>
    <s v="07022131"/>
    <s v=" Cirugia Adulto"/>
    <n v="655"/>
    <m/>
    <n v="273"/>
    <n v="273"/>
  </r>
  <r>
    <x v="5"/>
    <x v="0"/>
    <x v="0"/>
    <x v="18"/>
    <x v="0"/>
    <s v="07022130"/>
    <s v=" Cirugia Infantil"/>
    <n v="121"/>
    <n v="80"/>
    <n v="0"/>
    <n v="80"/>
  </r>
  <r>
    <x v="6"/>
    <x v="0"/>
    <x v="0"/>
    <x v="15"/>
    <x v="0"/>
    <s v="07021800"/>
    <s v=" Oncologia "/>
    <n v="166"/>
    <n v="0"/>
    <n v="44"/>
    <n v="44"/>
  </r>
  <r>
    <x v="6"/>
    <x v="0"/>
    <x v="0"/>
    <x v="16"/>
    <x v="0"/>
    <s v="07021900"/>
    <s v=" Psiquiatria "/>
    <n v="472"/>
    <n v="9"/>
    <n v="26"/>
    <n v="35"/>
  </r>
  <r>
    <x v="6"/>
    <x v="0"/>
    <x v="0"/>
    <x v="20"/>
    <x v="0"/>
    <s v="07021700"/>
    <s v=" Neurologia "/>
    <n v="364"/>
    <n v="32"/>
    <n v="49"/>
    <n v="81"/>
  </r>
  <r>
    <x v="6"/>
    <x v="0"/>
    <x v="0"/>
    <x v="19"/>
    <x v="0"/>
    <s v="07022131"/>
    <s v=" Cirugia Adulto"/>
    <n v="683"/>
    <m/>
    <n v="240"/>
    <n v="240"/>
  </r>
  <r>
    <x v="6"/>
    <x v="0"/>
    <x v="0"/>
    <x v="17"/>
    <x v="0"/>
    <s v="07021600"/>
    <s v=" Medicina Fisica y Rehabilitacion "/>
    <n v="91"/>
    <n v="9"/>
    <n v="26"/>
    <n v="35"/>
  </r>
  <r>
    <x v="6"/>
    <x v="0"/>
    <x v="0"/>
    <x v="18"/>
    <x v="0"/>
    <s v="07022130"/>
    <s v=" Cirugia Infantil"/>
    <n v="120"/>
    <n v="79"/>
    <n v="0"/>
    <n v="79"/>
  </r>
  <r>
    <x v="7"/>
    <x v="0"/>
    <x v="0"/>
    <x v="15"/>
    <x v="0"/>
    <s v="07021800"/>
    <s v=" Oncologia "/>
    <n v="260"/>
    <n v="1"/>
    <n v="57"/>
    <n v="58"/>
  </r>
  <r>
    <x v="7"/>
    <x v="0"/>
    <x v="0"/>
    <x v="18"/>
    <x v="0"/>
    <s v="07022130"/>
    <s v=" Cirugia Infantil"/>
    <n v="130"/>
    <n v="98"/>
    <n v="0"/>
    <n v="98"/>
  </r>
  <r>
    <x v="7"/>
    <x v="0"/>
    <x v="0"/>
    <x v="20"/>
    <x v="0"/>
    <s v="07021700"/>
    <s v=" Neurologia "/>
    <n v="528"/>
    <n v="51"/>
    <n v="84"/>
    <n v="135"/>
  </r>
  <r>
    <x v="7"/>
    <x v="0"/>
    <x v="0"/>
    <x v="19"/>
    <x v="0"/>
    <s v="07022131"/>
    <s v=" Cirugia Adulto"/>
    <n v="893"/>
    <m/>
    <n v="338"/>
    <n v="338"/>
  </r>
  <r>
    <x v="7"/>
    <x v="0"/>
    <x v="0"/>
    <x v="17"/>
    <x v="0"/>
    <s v="07021600"/>
    <s v=" Medicina Fisica y Rehabilitacion "/>
    <n v="83"/>
    <n v="10"/>
    <n v="17"/>
    <n v="27"/>
  </r>
  <r>
    <x v="7"/>
    <x v="0"/>
    <x v="0"/>
    <x v="16"/>
    <x v="0"/>
    <s v="07021900"/>
    <s v=" Psiquiatria "/>
    <n v="627"/>
    <n v="11"/>
    <n v="49"/>
    <n v="60"/>
  </r>
  <r>
    <x v="8"/>
    <x v="0"/>
    <x v="0"/>
    <x v="20"/>
    <x v="0"/>
    <s v="07021700"/>
    <s v=" Neurologia "/>
    <n v="633"/>
    <n v="39"/>
    <n v="103"/>
    <n v="142"/>
  </r>
  <r>
    <x v="8"/>
    <x v="0"/>
    <x v="0"/>
    <x v="18"/>
    <x v="0"/>
    <s v="07022130"/>
    <s v=" Cirugia Infantil"/>
    <n v="49"/>
    <n v="29"/>
    <n v="0"/>
    <n v="29"/>
  </r>
  <r>
    <x v="8"/>
    <x v="0"/>
    <x v="0"/>
    <x v="16"/>
    <x v="0"/>
    <s v="07021900"/>
    <s v=" Psiquiatria "/>
    <n v="440"/>
    <n v="13"/>
    <n v="37"/>
    <n v="50"/>
  </r>
  <r>
    <x v="8"/>
    <x v="0"/>
    <x v="0"/>
    <x v="17"/>
    <x v="0"/>
    <s v="07021600"/>
    <s v=" Medicina Fisica y Rehabilitacion "/>
    <n v="140"/>
    <n v="15"/>
    <n v="30"/>
    <n v="45"/>
  </r>
  <r>
    <x v="8"/>
    <x v="0"/>
    <x v="0"/>
    <x v="15"/>
    <x v="0"/>
    <s v="07021800"/>
    <s v=" Oncologia "/>
    <n v="239"/>
    <n v="0"/>
    <n v="36"/>
    <n v="36"/>
  </r>
  <r>
    <x v="8"/>
    <x v="0"/>
    <x v="0"/>
    <x v="19"/>
    <x v="0"/>
    <s v="07022131"/>
    <s v=" Cirugia Adulto"/>
    <n v="774"/>
    <m/>
    <n v="270"/>
    <n v="270"/>
  </r>
  <r>
    <x v="9"/>
    <x v="0"/>
    <x v="0"/>
    <x v="19"/>
    <x v="0"/>
    <s v="07022131"/>
    <s v=" Cirugia Adulto"/>
    <n v="650"/>
    <m/>
    <n v="223"/>
    <n v="223"/>
  </r>
  <r>
    <x v="9"/>
    <x v="0"/>
    <x v="0"/>
    <x v="15"/>
    <x v="0"/>
    <s v="07021800"/>
    <s v=" Oncologia "/>
    <n v="238"/>
    <n v="0"/>
    <n v="43"/>
    <n v="43"/>
  </r>
  <r>
    <x v="9"/>
    <x v="0"/>
    <x v="0"/>
    <x v="18"/>
    <x v="0"/>
    <s v="07022130"/>
    <s v=" Cirugia Infantil"/>
    <n v="53"/>
    <n v="36"/>
    <n v="0"/>
    <n v="36"/>
  </r>
  <r>
    <x v="9"/>
    <x v="0"/>
    <x v="0"/>
    <x v="20"/>
    <x v="0"/>
    <s v="07021700"/>
    <s v=" Neurologia "/>
    <n v="467"/>
    <n v="44"/>
    <n v="74"/>
    <n v="118"/>
  </r>
  <r>
    <x v="9"/>
    <x v="0"/>
    <x v="0"/>
    <x v="16"/>
    <x v="0"/>
    <s v="07021900"/>
    <s v=" Psiquiatria "/>
    <n v="375"/>
    <n v="14"/>
    <n v="34"/>
    <n v="48"/>
  </r>
  <r>
    <x v="9"/>
    <x v="0"/>
    <x v="0"/>
    <x v="17"/>
    <x v="0"/>
    <s v="07021600"/>
    <s v=" Medicina Fisica y Rehabilitacion "/>
    <n v="110"/>
    <n v="9"/>
    <n v="31"/>
    <n v="40"/>
  </r>
  <r>
    <x v="10"/>
    <x v="0"/>
    <x v="0"/>
    <x v="19"/>
    <x v="0"/>
    <s v="07022131"/>
    <s v=" Cirugia Adulto"/>
    <n v="616"/>
    <m/>
    <n v="250"/>
    <n v="250"/>
  </r>
  <r>
    <x v="10"/>
    <x v="0"/>
    <x v="0"/>
    <x v="16"/>
    <x v="0"/>
    <s v="07021900"/>
    <s v=" Psiquiatria "/>
    <n v="502"/>
    <n v="17"/>
    <n v="16"/>
    <n v="33"/>
  </r>
  <r>
    <x v="10"/>
    <x v="0"/>
    <x v="0"/>
    <x v="17"/>
    <x v="0"/>
    <s v="07021600"/>
    <s v=" Medicina Fisica y Rehabilitacion "/>
    <n v="126"/>
    <n v="30"/>
    <n v="35"/>
    <n v="65"/>
  </r>
  <r>
    <x v="10"/>
    <x v="0"/>
    <x v="0"/>
    <x v="18"/>
    <x v="0"/>
    <s v="07022130"/>
    <s v=" Cirugia Infantil"/>
    <n v="84"/>
    <n v="57"/>
    <n v="0"/>
    <n v="57"/>
  </r>
  <r>
    <x v="10"/>
    <x v="0"/>
    <x v="0"/>
    <x v="15"/>
    <x v="0"/>
    <s v="07021800"/>
    <s v=" Oncologia "/>
    <n v="221"/>
    <n v="0"/>
    <n v="34"/>
    <n v="34"/>
  </r>
  <r>
    <x v="10"/>
    <x v="0"/>
    <x v="0"/>
    <x v="20"/>
    <x v="0"/>
    <s v="07021700"/>
    <s v=" Neurologia "/>
    <n v="316"/>
    <n v="40"/>
    <n v="35"/>
    <n v="75"/>
  </r>
  <r>
    <x v="11"/>
    <x v="0"/>
    <x v="0"/>
    <x v="17"/>
    <x v="0"/>
    <s v="07021600"/>
    <s v=" Medicina Fisica y Rehabilitacion "/>
    <n v="135"/>
    <n v="17"/>
    <n v="39"/>
    <n v="56"/>
  </r>
  <r>
    <x v="11"/>
    <x v="0"/>
    <x v="0"/>
    <x v="19"/>
    <x v="0"/>
    <s v="07022131"/>
    <s v=" Cirugia Adulto"/>
    <n v="643"/>
    <m/>
    <n v="231"/>
    <n v="231"/>
  </r>
  <r>
    <x v="11"/>
    <x v="0"/>
    <x v="0"/>
    <x v="15"/>
    <x v="0"/>
    <s v="07021800"/>
    <s v=" Oncologia "/>
    <n v="196"/>
    <n v="0"/>
    <n v="49"/>
    <n v="49"/>
  </r>
  <r>
    <x v="11"/>
    <x v="0"/>
    <x v="0"/>
    <x v="18"/>
    <x v="0"/>
    <s v="07022130"/>
    <s v=" Cirugia Infantil"/>
    <n v="105"/>
    <n v="79"/>
    <n v="0"/>
    <n v="79"/>
  </r>
  <r>
    <x v="11"/>
    <x v="0"/>
    <x v="0"/>
    <x v="20"/>
    <x v="0"/>
    <s v="07021700"/>
    <s v=" Neurologia "/>
    <n v="527"/>
    <n v="38"/>
    <n v="116"/>
    <n v="154"/>
  </r>
  <r>
    <x v="11"/>
    <x v="0"/>
    <x v="0"/>
    <x v="16"/>
    <x v="0"/>
    <s v="07021900"/>
    <s v=" Psiquiatria "/>
    <n v="400"/>
    <n v="13"/>
    <n v="20"/>
    <n v="33"/>
  </r>
  <r>
    <x v="0"/>
    <x v="0"/>
    <x v="0"/>
    <x v="21"/>
    <x v="0"/>
    <s v="07024990"/>
    <s v=" Cirugia de Mamas con Patologia Mamaria"/>
    <n v="278"/>
    <m/>
    <n v="107"/>
    <n v="107"/>
  </r>
  <r>
    <x v="0"/>
    <x v="0"/>
    <x v="0"/>
    <x v="22"/>
    <x v="0"/>
    <s v="07022631"/>
    <s v=" Cirugia Proctologica"/>
    <n v="157"/>
    <m/>
    <n v="74"/>
    <n v="74"/>
  </r>
  <r>
    <x v="0"/>
    <x v="0"/>
    <x v="0"/>
    <x v="23"/>
    <x v="0"/>
    <s v="07023900"/>
    <s v=" Traumatologia "/>
    <n v="1207"/>
    <n v="113"/>
    <n v="329"/>
    <n v="442"/>
  </r>
  <r>
    <x v="0"/>
    <x v="0"/>
    <x v="0"/>
    <x v="24"/>
    <x v="0"/>
    <s v="07022900"/>
    <s v=" Neurocirugia "/>
    <n v="275"/>
    <n v="4"/>
    <n v="87"/>
    <n v="91"/>
  </r>
  <r>
    <x v="0"/>
    <x v="0"/>
    <x v="0"/>
    <x v="25"/>
    <x v="0"/>
    <s v="070251000"/>
    <s v=" Ginecologia  Patologia Cervical"/>
    <n v="197"/>
    <n v="0"/>
    <n v="41"/>
    <n v="41"/>
  </r>
  <r>
    <x v="0"/>
    <x v="0"/>
    <x v="0"/>
    <x v="26"/>
    <x v="0"/>
    <s v="07030100"/>
    <s v=" Ginecologia  Infertilidad"/>
    <n v="45"/>
    <n v="0"/>
    <n v="30"/>
    <n v="30"/>
  </r>
  <r>
    <x v="0"/>
    <x v="0"/>
    <x v="0"/>
    <x v="27"/>
    <x v="0"/>
    <s v="07024000"/>
    <s v=" Urologia "/>
    <n v="367"/>
    <n v="0"/>
    <n v="100"/>
    <n v="100"/>
  </r>
  <r>
    <x v="0"/>
    <x v="0"/>
    <x v="0"/>
    <x v="28"/>
    <x v="0"/>
    <s v="07023400"/>
    <s v=" Ginecologia (excluye Patologia Cervical e Infertilidad)"/>
    <n v="344"/>
    <n v="5"/>
    <n v="145"/>
    <n v="150"/>
  </r>
  <r>
    <x v="0"/>
    <x v="0"/>
    <x v="0"/>
    <x v="29"/>
    <x v="0"/>
    <s v="07023100"/>
    <s v=" Anestesiologia "/>
    <n v="89"/>
    <n v="8"/>
    <n v="33"/>
    <n v="41"/>
  </r>
  <r>
    <x v="0"/>
    <x v="0"/>
    <x v="0"/>
    <x v="30"/>
    <x v="0"/>
    <s v="07022400"/>
    <s v=" Cirugia Maxilo Facial "/>
    <n v="178"/>
    <n v="15"/>
    <n v="108"/>
    <n v="123"/>
  </r>
  <r>
    <x v="0"/>
    <x v="0"/>
    <x v="0"/>
    <x v="31"/>
    <x v="0"/>
    <s v="07023800"/>
    <s v=" Salud Ocupacional"/>
    <n v="9"/>
    <m/>
    <n v="4"/>
    <n v="4"/>
  </r>
  <r>
    <x v="0"/>
    <x v="0"/>
    <x v="0"/>
    <x v="32"/>
    <x v="0"/>
    <s v="07023200"/>
    <s v=" Obstetricia "/>
    <n v="374"/>
    <n v="0"/>
    <n v="110"/>
    <n v="110"/>
  </r>
  <r>
    <x v="0"/>
    <x v="0"/>
    <x v="0"/>
    <x v="33"/>
    <x v="0"/>
    <s v="07023700"/>
    <s v=" Otorrinolaringologia"/>
    <n v="690"/>
    <n v="89"/>
    <n v="170"/>
    <n v="259"/>
  </r>
  <r>
    <x v="0"/>
    <x v="0"/>
    <x v="0"/>
    <x v="34"/>
    <x v="0"/>
    <s v="07023600"/>
    <s v=" Oftalmologia (excluye UAPO)"/>
    <n v="538"/>
    <n v="24"/>
    <n v="182"/>
    <n v="206"/>
  </r>
  <r>
    <x v="0"/>
    <x v="0"/>
    <x v="0"/>
    <x v="35"/>
    <x v="0"/>
    <s v="07022800"/>
    <s v=" Cirugia Vascular Periferica"/>
    <n v="339"/>
    <m/>
    <n v="135"/>
    <n v="135"/>
  </r>
  <r>
    <x v="1"/>
    <x v="0"/>
    <x v="0"/>
    <x v="25"/>
    <x v="0"/>
    <s v="070251000"/>
    <s v=" Ginecologia  Patologia Cervical"/>
    <n v="113"/>
    <n v="0"/>
    <n v="21"/>
    <n v="21"/>
  </r>
  <r>
    <x v="1"/>
    <x v="0"/>
    <x v="0"/>
    <x v="34"/>
    <x v="0"/>
    <s v="07023600"/>
    <s v=" Oftalmologia (excluye UAPO)"/>
    <n v="515"/>
    <n v="27"/>
    <n v="200"/>
    <n v="227"/>
  </r>
  <r>
    <x v="1"/>
    <x v="0"/>
    <x v="0"/>
    <x v="23"/>
    <x v="0"/>
    <s v="07023900"/>
    <s v=" Traumatologia "/>
    <n v="1271"/>
    <n v="160"/>
    <n v="339"/>
    <n v="499"/>
  </r>
  <r>
    <x v="1"/>
    <x v="0"/>
    <x v="0"/>
    <x v="22"/>
    <x v="0"/>
    <s v="07022631"/>
    <s v=" Cirugia Proctologica"/>
    <n v="60"/>
    <m/>
    <n v="30"/>
    <n v="30"/>
  </r>
  <r>
    <x v="1"/>
    <x v="0"/>
    <x v="0"/>
    <x v="35"/>
    <x v="0"/>
    <s v="07022800"/>
    <s v=" Cirugia Vascular Periferica"/>
    <n v="243"/>
    <m/>
    <n v="85"/>
    <n v="85"/>
  </r>
  <r>
    <x v="1"/>
    <x v="0"/>
    <x v="0"/>
    <x v="21"/>
    <x v="0"/>
    <s v="07024990"/>
    <s v=" Cirugia de Mamas con Patologia Mamaria"/>
    <n v="275"/>
    <m/>
    <n v="82"/>
    <n v="82"/>
  </r>
  <r>
    <x v="1"/>
    <x v="0"/>
    <x v="0"/>
    <x v="29"/>
    <x v="0"/>
    <s v="07023100"/>
    <s v=" Anestesiologia "/>
    <n v="44"/>
    <n v="1"/>
    <n v="21"/>
    <n v="22"/>
  </r>
  <r>
    <x v="1"/>
    <x v="0"/>
    <x v="0"/>
    <x v="24"/>
    <x v="0"/>
    <s v="07022900"/>
    <s v=" Neurocirugia "/>
    <n v="246"/>
    <n v="2"/>
    <n v="79"/>
    <n v="81"/>
  </r>
  <r>
    <x v="1"/>
    <x v="0"/>
    <x v="0"/>
    <x v="30"/>
    <x v="0"/>
    <s v="07022400"/>
    <s v=" Cirugia Maxilo Facial "/>
    <n v="69"/>
    <n v="5"/>
    <n v="40"/>
    <n v="45"/>
  </r>
  <r>
    <x v="1"/>
    <x v="0"/>
    <x v="0"/>
    <x v="26"/>
    <x v="0"/>
    <s v="07030100"/>
    <s v=" Ginecologia  Infertilidad"/>
    <n v="25"/>
    <n v="0"/>
    <n v="13"/>
    <n v="13"/>
  </r>
  <r>
    <x v="1"/>
    <x v="0"/>
    <x v="0"/>
    <x v="32"/>
    <x v="0"/>
    <s v="07023200"/>
    <s v=" Obstetricia "/>
    <n v="359"/>
    <n v="1"/>
    <n v="118"/>
    <n v="119"/>
  </r>
  <r>
    <x v="1"/>
    <x v="0"/>
    <x v="0"/>
    <x v="28"/>
    <x v="0"/>
    <s v="07023400"/>
    <s v=" Ginecologia (excluye Patologia Cervical e Infertilidad)"/>
    <n v="317"/>
    <n v="10"/>
    <n v="130"/>
    <n v="140"/>
  </r>
  <r>
    <x v="1"/>
    <x v="0"/>
    <x v="0"/>
    <x v="33"/>
    <x v="0"/>
    <s v="07023700"/>
    <s v=" Otorrinolaringologia"/>
    <n v="689"/>
    <n v="75"/>
    <n v="209"/>
    <n v="284"/>
  </r>
  <r>
    <x v="1"/>
    <x v="0"/>
    <x v="0"/>
    <x v="27"/>
    <x v="0"/>
    <s v="07024000"/>
    <s v=" Urologia "/>
    <n v="325"/>
    <n v="1"/>
    <n v="82"/>
    <n v="83"/>
  </r>
  <r>
    <x v="2"/>
    <x v="0"/>
    <x v="0"/>
    <x v="27"/>
    <x v="0"/>
    <s v="07024000"/>
    <s v=" Urologia "/>
    <n v="466"/>
    <n v="0"/>
    <n v="111"/>
    <n v="111"/>
  </r>
  <r>
    <x v="2"/>
    <x v="0"/>
    <x v="0"/>
    <x v="35"/>
    <x v="0"/>
    <s v="07022800"/>
    <s v=" Cirugia Vascular Periferica"/>
    <n v="395"/>
    <m/>
    <n v="193"/>
    <n v="193"/>
  </r>
  <r>
    <x v="2"/>
    <x v="0"/>
    <x v="0"/>
    <x v="28"/>
    <x v="0"/>
    <s v="07023400"/>
    <s v=" Ginecologia (excluye Patologia Cervical e Infertilidad)"/>
    <n v="407"/>
    <n v="10"/>
    <n v="125"/>
    <n v="135"/>
  </r>
  <r>
    <x v="2"/>
    <x v="0"/>
    <x v="0"/>
    <x v="33"/>
    <x v="0"/>
    <s v="07023700"/>
    <s v=" Otorrinolaringologia"/>
    <n v="804"/>
    <n v="72"/>
    <n v="204"/>
    <n v="276"/>
  </r>
  <r>
    <x v="2"/>
    <x v="0"/>
    <x v="0"/>
    <x v="32"/>
    <x v="0"/>
    <s v="07023200"/>
    <s v=" Obstetricia "/>
    <n v="444"/>
    <n v="2"/>
    <n v="117"/>
    <n v="119"/>
  </r>
  <r>
    <x v="2"/>
    <x v="0"/>
    <x v="0"/>
    <x v="31"/>
    <x v="0"/>
    <s v="07023800"/>
    <s v=" Salud Ocupacional"/>
    <n v="15"/>
    <m/>
    <n v="7"/>
    <n v="7"/>
  </r>
  <r>
    <x v="2"/>
    <x v="0"/>
    <x v="0"/>
    <x v="34"/>
    <x v="0"/>
    <s v="07023600"/>
    <s v=" Oftalmologia (excluye UAPO)"/>
    <n v="750"/>
    <n v="34"/>
    <n v="304"/>
    <n v="338"/>
  </r>
  <r>
    <x v="2"/>
    <x v="0"/>
    <x v="0"/>
    <x v="22"/>
    <x v="0"/>
    <s v="07022631"/>
    <s v=" Cirugia Proctologica"/>
    <n v="174"/>
    <m/>
    <n v="89"/>
    <n v="89"/>
  </r>
  <r>
    <x v="2"/>
    <x v="0"/>
    <x v="0"/>
    <x v="29"/>
    <x v="0"/>
    <s v="07023100"/>
    <s v=" Anestesiologia "/>
    <n v="82"/>
    <n v="3"/>
    <n v="33"/>
    <n v="36"/>
  </r>
  <r>
    <x v="2"/>
    <x v="0"/>
    <x v="0"/>
    <x v="25"/>
    <x v="0"/>
    <s v="070251000"/>
    <s v=" Ginecologia  Patologia Cervical"/>
    <n v="143"/>
    <n v="0"/>
    <n v="32"/>
    <n v="32"/>
  </r>
  <r>
    <x v="2"/>
    <x v="0"/>
    <x v="0"/>
    <x v="21"/>
    <x v="0"/>
    <s v="07024990"/>
    <s v=" Cirugia de Mamas con Patologia Mamaria"/>
    <n v="158"/>
    <m/>
    <n v="38"/>
    <n v="38"/>
  </r>
  <r>
    <x v="2"/>
    <x v="0"/>
    <x v="0"/>
    <x v="30"/>
    <x v="0"/>
    <s v="07022400"/>
    <s v=" Cirugia Maxilo Facial "/>
    <n v="241"/>
    <n v="15"/>
    <n v="164"/>
    <n v="179"/>
  </r>
  <r>
    <x v="2"/>
    <x v="0"/>
    <x v="0"/>
    <x v="23"/>
    <x v="0"/>
    <s v="07023900"/>
    <s v=" Traumatologia "/>
    <n v="1326"/>
    <n v="192"/>
    <n v="315"/>
    <n v="507"/>
  </r>
  <r>
    <x v="2"/>
    <x v="0"/>
    <x v="0"/>
    <x v="26"/>
    <x v="0"/>
    <s v="07030100"/>
    <s v=" Ginecologia  Infertilidad"/>
    <n v="71"/>
    <n v="0"/>
    <n v="28"/>
    <n v="28"/>
  </r>
  <r>
    <x v="2"/>
    <x v="0"/>
    <x v="0"/>
    <x v="24"/>
    <x v="0"/>
    <s v="07022900"/>
    <s v=" Neurocirugia "/>
    <n v="365"/>
    <n v="2"/>
    <n v="117"/>
    <n v="119"/>
  </r>
  <r>
    <x v="3"/>
    <x v="0"/>
    <x v="0"/>
    <x v="23"/>
    <x v="0"/>
    <s v="07023900"/>
    <s v=" Traumatologia "/>
    <n v="1516"/>
    <n v="153"/>
    <n v="413"/>
    <n v="566"/>
  </r>
  <r>
    <x v="3"/>
    <x v="0"/>
    <x v="0"/>
    <x v="21"/>
    <x v="0"/>
    <s v="07024990"/>
    <s v=" Cirugia de Mamas con Patologia Mamaria"/>
    <n v="219"/>
    <m/>
    <n v="63"/>
    <n v="63"/>
  </r>
  <r>
    <x v="3"/>
    <x v="0"/>
    <x v="0"/>
    <x v="32"/>
    <x v="0"/>
    <s v="07023200"/>
    <s v=" Obstetricia "/>
    <n v="421"/>
    <n v="4"/>
    <n v="137"/>
    <n v="141"/>
  </r>
  <r>
    <x v="3"/>
    <x v="0"/>
    <x v="0"/>
    <x v="28"/>
    <x v="0"/>
    <s v="07023400"/>
    <s v=" Ginecologia (excluye Patologia Cervical e Infertilidad)"/>
    <n v="296"/>
    <n v="7"/>
    <n v="72"/>
    <n v="79"/>
  </r>
  <r>
    <x v="3"/>
    <x v="0"/>
    <x v="0"/>
    <x v="24"/>
    <x v="0"/>
    <s v="07022900"/>
    <s v=" Neurocirugia "/>
    <n v="344"/>
    <n v="2"/>
    <n v="96"/>
    <n v="98"/>
  </r>
  <r>
    <x v="3"/>
    <x v="0"/>
    <x v="0"/>
    <x v="26"/>
    <x v="0"/>
    <s v="07030100"/>
    <s v=" Ginecologia  Infertilidad"/>
    <n v="79"/>
    <n v="0"/>
    <n v="17"/>
    <n v="17"/>
  </r>
  <r>
    <x v="3"/>
    <x v="0"/>
    <x v="0"/>
    <x v="34"/>
    <x v="0"/>
    <s v="07023600"/>
    <s v=" Oftalmologia (excluye UAPO)"/>
    <n v="748"/>
    <n v="26"/>
    <n v="282"/>
    <n v="308"/>
  </r>
  <r>
    <x v="3"/>
    <x v="0"/>
    <x v="0"/>
    <x v="30"/>
    <x v="0"/>
    <s v="07022400"/>
    <s v=" Cirugia Maxilo Facial "/>
    <n v="223"/>
    <n v="22"/>
    <n v="123"/>
    <n v="145"/>
  </r>
  <r>
    <x v="3"/>
    <x v="0"/>
    <x v="0"/>
    <x v="27"/>
    <x v="0"/>
    <s v="07024000"/>
    <s v=" Urologia "/>
    <n v="407"/>
    <n v="0"/>
    <n v="110"/>
    <n v="110"/>
  </r>
  <r>
    <x v="3"/>
    <x v="0"/>
    <x v="0"/>
    <x v="25"/>
    <x v="0"/>
    <s v="070251000"/>
    <s v=" Ginecologia  Patologia Cervical"/>
    <n v="82"/>
    <n v="0"/>
    <n v="22"/>
    <n v="22"/>
  </r>
  <r>
    <x v="3"/>
    <x v="0"/>
    <x v="0"/>
    <x v="35"/>
    <x v="0"/>
    <s v="07022800"/>
    <s v=" Cirugia Vascular Periferica"/>
    <n v="291"/>
    <m/>
    <n v="132"/>
    <n v="132"/>
  </r>
  <r>
    <x v="3"/>
    <x v="0"/>
    <x v="0"/>
    <x v="22"/>
    <x v="0"/>
    <s v="07022631"/>
    <s v=" Cirugia Proctologica"/>
    <n v="188"/>
    <m/>
    <n v="97"/>
    <n v="97"/>
  </r>
  <r>
    <x v="3"/>
    <x v="0"/>
    <x v="0"/>
    <x v="29"/>
    <x v="0"/>
    <s v="07023100"/>
    <s v=" Anestesiologia "/>
    <n v="84"/>
    <n v="5"/>
    <n v="39"/>
    <n v="44"/>
  </r>
  <r>
    <x v="3"/>
    <x v="0"/>
    <x v="0"/>
    <x v="31"/>
    <x v="0"/>
    <s v="07023800"/>
    <s v=" Salud Ocupacional"/>
    <n v="25"/>
    <m/>
    <n v="11"/>
    <n v="11"/>
  </r>
  <r>
    <x v="3"/>
    <x v="0"/>
    <x v="0"/>
    <x v="33"/>
    <x v="0"/>
    <s v="07023700"/>
    <s v=" Otorrinolaringologia"/>
    <n v="705"/>
    <n v="76"/>
    <n v="179"/>
    <n v="255"/>
  </r>
  <r>
    <x v="4"/>
    <x v="0"/>
    <x v="0"/>
    <x v="33"/>
    <x v="0"/>
    <s v="07023700"/>
    <s v=" Otorrinolaringologia"/>
    <n v="872"/>
    <n v="94"/>
    <n v="261"/>
    <n v="355"/>
  </r>
  <r>
    <x v="4"/>
    <x v="0"/>
    <x v="0"/>
    <x v="24"/>
    <x v="0"/>
    <s v="07022900"/>
    <s v=" Neurocirugia "/>
    <n v="335"/>
    <n v="4"/>
    <n v="110"/>
    <n v="114"/>
  </r>
  <r>
    <x v="4"/>
    <x v="0"/>
    <x v="0"/>
    <x v="21"/>
    <x v="0"/>
    <s v="07024990"/>
    <s v=" Cirugia de Mamas con Patologia Mamaria"/>
    <n v="219"/>
    <m/>
    <n v="70"/>
    <n v="70"/>
  </r>
  <r>
    <x v="4"/>
    <x v="0"/>
    <x v="0"/>
    <x v="26"/>
    <x v="0"/>
    <s v="07030100"/>
    <s v=" Ginecologia  Infertilidad"/>
    <n v="74"/>
    <n v="0"/>
    <n v="36"/>
    <n v="36"/>
  </r>
  <r>
    <x v="4"/>
    <x v="0"/>
    <x v="0"/>
    <x v="32"/>
    <x v="0"/>
    <s v="07023200"/>
    <s v=" Obstetricia "/>
    <n v="444"/>
    <n v="0"/>
    <n v="137"/>
    <n v="137"/>
  </r>
  <r>
    <x v="4"/>
    <x v="0"/>
    <x v="0"/>
    <x v="23"/>
    <x v="0"/>
    <s v="07023900"/>
    <s v=" Traumatologia "/>
    <n v="1435"/>
    <n v="194"/>
    <n v="353"/>
    <n v="547"/>
  </r>
  <r>
    <x v="4"/>
    <x v="0"/>
    <x v="0"/>
    <x v="28"/>
    <x v="0"/>
    <s v="07023400"/>
    <s v=" Ginecologia (excluye Patologia Cervical e Infertilidad)"/>
    <n v="383"/>
    <n v="16"/>
    <n v="158"/>
    <n v="174"/>
  </r>
  <r>
    <x v="4"/>
    <x v="0"/>
    <x v="0"/>
    <x v="31"/>
    <x v="0"/>
    <s v="07023800"/>
    <s v=" Salud Ocupacional"/>
    <n v="22"/>
    <m/>
    <n v="11"/>
    <n v="11"/>
  </r>
  <r>
    <x v="4"/>
    <x v="0"/>
    <x v="0"/>
    <x v="29"/>
    <x v="0"/>
    <s v="07023100"/>
    <s v=" Anestesiologia "/>
    <n v="83"/>
    <n v="4"/>
    <n v="38"/>
    <n v="42"/>
  </r>
  <r>
    <x v="4"/>
    <x v="0"/>
    <x v="0"/>
    <x v="34"/>
    <x v="0"/>
    <s v="07023600"/>
    <s v=" Oftalmologia (excluye UAPO)"/>
    <n v="805"/>
    <n v="30"/>
    <n v="224"/>
    <n v="254"/>
  </r>
  <r>
    <x v="4"/>
    <x v="0"/>
    <x v="0"/>
    <x v="27"/>
    <x v="0"/>
    <s v="07024000"/>
    <s v=" Urologia "/>
    <n v="572"/>
    <n v="0"/>
    <n v="229"/>
    <n v="229"/>
  </r>
  <r>
    <x v="4"/>
    <x v="0"/>
    <x v="0"/>
    <x v="35"/>
    <x v="0"/>
    <s v="07022800"/>
    <s v=" Cirugia Vascular Periferica"/>
    <n v="326"/>
    <m/>
    <n v="137"/>
    <n v="137"/>
  </r>
  <r>
    <x v="4"/>
    <x v="0"/>
    <x v="0"/>
    <x v="30"/>
    <x v="0"/>
    <s v="07022400"/>
    <s v=" Cirugia Maxilo Facial "/>
    <n v="294"/>
    <n v="32"/>
    <n v="162"/>
    <n v="194"/>
  </r>
  <r>
    <x v="4"/>
    <x v="0"/>
    <x v="0"/>
    <x v="22"/>
    <x v="0"/>
    <s v="07022631"/>
    <s v=" Cirugia Proctologica"/>
    <n v="215"/>
    <m/>
    <n v="97"/>
    <n v="97"/>
  </r>
  <r>
    <x v="4"/>
    <x v="0"/>
    <x v="0"/>
    <x v="25"/>
    <x v="0"/>
    <s v="070251000"/>
    <s v=" Ginecologia  Patologia Cervical"/>
    <n v="129"/>
    <n v="0"/>
    <n v="37"/>
    <n v="37"/>
  </r>
  <r>
    <x v="5"/>
    <x v="0"/>
    <x v="0"/>
    <x v="34"/>
    <x v="0"/>
    <s v="07023600"/>
    <s v=" Oftalmologia (excluye UAPO)"/>
    <n v="799"/>
    <n v="30"/>
    <n v="197"/>
    <n v="227"/>
  </r>
  <r>
    <x v="5"/>
    <x v="0"/>
    <x v="0"/>
    <x v="31"/>
    <x v="0"/>
    <s v="07023800"/>
    <s v=" Salud Ocupacional"/>
    <n v="13"/>
    <m/>
    <n v="3"/>
    <n v="3"/>
  </r>
  <r>
    <x v="5"/>
    <x v="0"/>
    <x v="0"/>
    <x v="30"/>
    <x v="0"/>
    <s v="07022400"/>
    <s v=" Cirugia Maxilo Facial "/>
    <n v="190"/>
    <n v="24"/>
    <n v="103"/>
    <n v="127"/>
  </r>
  <r>
    <x v="5"/>
    <x v="0"/>
    <x v="0"/>
    <x v="24"/>
    <x v="0"/>
    <s v="07022900"/>
    <s v=" Neurocirugia "/>
    <n v="215"/>
    <n v="4"/>
    <n v="76"/>
    <n v="80"/>
  </r>
  <r>
    <x v="5"/>
    <x v="0"/>
    <x v="0"/>
    <x v="28"/>
    <x v="0"/>
    <s v="07023400"/>
    <s v=" Ginecologia (excluye Patologia Cervical e Infertilidad)"/>
    <n v="557"/>
    <n v="9"/>
    <n v="193"/>
    <n v="202"/>
  </r>
  <r>
    <x v="5"/>
    <x v="0"/>
    <x v="0"/>
    <x v="27"/>
    <x v="0"/>
    <s v="07024000"/>
    <s v=" Urologia "/>
    <n v="483"/>
    <n v="0"/>
    <n v="173"/>
    <n v="173"/>
  </r>
  <r>
    <x v="5"/>
    <x v="0"/>
    <x v="0"/>
    <x v="26"/>
    <x v="0"/>
    <s v="07030100"/>
    <s v=" Ginecologia  Infertilidad"/>
    <n v="87"/>
    <n v="0"/>
    <n v="24"/>
    <n v="24"/>
  </r>
  <r>
    <x v="5"/>
    <x v="0"/>
    <x v="0"/>
    <x v="21"/>
    <x v="0"/>
    <s v="07024990"/>
    <s v=" Cirugia de Mamas con Patologia Mamaria"/>
    <n v="158"/>
    <m/>
    <n v="71"/>
    <n v="71"/>
  </r>
  <r>
    <x v="5"/>
    <x v="0"/>
    <x v="0"/>
    <x v="33"/>
    <x v="0"/>
    <s v="07023700"/>
    <s v=" Otorrinolaringologia"/>
    <n v="714"/>
    <n v="98"/>
    <n v="178"/>
    <n v="276"/>
  </r>
  <r>
    <x v="5"/>
    <x v="0"/>
    <x v="0"/>
    <x v="32"/>
    <x v="0"/>
    <s v="07023200"/>
    <s v=" Obstetricia "/>
    <n v="390"/>
    <n v="0"/>
    <n v="113"/>
    <n v="113"/>
  </r>
  <r>
    <x v="5"/>
    <x v="0"/>
    <x v="0"/>
    <x v="29"/>
    <x v="0"/>
    <s v="07023100"/>
    <s v=" Anestesiologia "/>
    <n v="106"/>
    <n v="9"/>
    <n v="56"/>
    <n v="65"/>
  </r>
  <r>
    <x v="5"/>
    <x v="0"/>
    <x v="0"/>
    <x v="35"/>
    <x v="0"/>
    <s v="07022800"/>
    <s v=" Cirugia Vascular Periferica"/>
    <n v="343"/>
    <m/>
    <n v="174"/>
    <n v="174"/>
  </r>
  <r>
    <x v="5"/>
    <x v="0"/>
    <x v="0"/>
    <x v="25"/>
    <x v="0"/>
    <s v="070251000"/>
    <s v=" Ginecologia  Patologia Cervical"/>
    <n v="114"/>
    <n v="0"/>
    <n v="38"/>
    <n v="38"/>
  </r>
  <r>
    <x v="5"/>
    <x v="0"/>
    <x v="0"/>
    <x v="22"/>
    <x v="0"/>
    <s v="07022631"/>
    <s v=" Cirugia Proctologica"/>
    <n v="204"/>
    <m/>
    <n v="93"/>
    <n v="93"/>
  </r>
  <r>
    <x v="5"/>
    <x v="0"/>
    <x v="0"/>
    <x v="23"/>
    <x v="0"/>
    <s v="07023900"/>
    <s v=" Traumatologia "/>
    <n v="1435"/>
    <n v="154"/>
    <n v="319"/>
    <n v="473"/>
  </r>
  <r>
    <x v="6"/>
    <x v="0"/>
    <x v="0"/>
    <x v="22"/>
    <x v="0"/>
    <s v="07022631"/>
    <s v=" Cirugia Proctologica"/>
    <n v="187"/>
    <m/>
    <n v="70"/>
    <n v="70"/>
  </r>
  <r>
    <x v="6"/>
    <x v="0"/>
    <x v="0"/>
    <x v="28"/>
    <x v="0"/>
    <s v="07023400"/>
    <s v=" Ginecologia (excluye Patologia Cervical e Infertilidad)"/>
    <n v="472"/>
    <n v="12"/>
    <n v="140"/>
    <n v="152"/>
  </r>
  <r>
    <x v="6"/>
    <x v="0"/>
    <x v="0"/>
    <x v="30"/>
    <x v="0"/>
    <s v="07022400"/>
    <s v=" Cirugia Maxilo Facial "/>
    <n v="235"/>
    <n v="25"/>
    <n v="131"/>
    <n v="156"/>
  </r>
  <r>
    <x v="6"/>
    <x v="0"/>
    <x v="0"/>
    <x v="35"/>
    <x v="0"/>
    <s v="07022800"/>
    <s v=" Cirugia Vascular Periferica"/>
    <n v="276"/>
    <m/>
    <n v="103"/>
    <n v="103"/>
  </r>
  <r>
    <x v="6"/>
    <x v="0"/>
    <x v="0"/>
    <x v="31"/>
    <x v="0"/>
    <s v="07023800"/>
    <s v=" Salud Ocupacional"/>
    <n v="11"/>
    <m/>
    <n v="11"/>
    <n v="11"/>
  </r>
  <r>
    <x v="6"/>
    <x v="0"/>
    <x v="0"/>
    <x v="26"/>
    <x v="0"/>
    <s v="07030100"/>
    <s v=" Ginecologia  Infertilidad"/>
    <n v="56"/>
    <n v="0"/>
    <n v="16"/>
    <n v="16"/>
  </r>
  <r>
    <x v="6"/>
    <x v="0"/>
    <x v="0"/>
    <x v="23"/>
    <x v="0"/>
    <s v="07023900"/>
    <s v=" Traumatologia "/>
    <n v="1340"/>
    <n v="99"/>
    <n v="351"/>
    <n v="450"/>
  </r>
  <r>
    <x v="6"/>
    <x v="0"/>
    <x v="0"/>
    <x v="29"/>
    <x v="0"/>
    <s v="07023100"/>
    <s v=" Anestesiologia "/>
    <n v="77"/>
    <n v="4"/>
    <n v="32"/>
    <n v="36"/>
  </r>
  <r>
    <x v="6"/>
    <x v="0"/>
    <x v="0"/>
    <x v="25"/>
    <x v="0"/>
    <s v="070251000"/>
    <s v=" Ginecologia  Patologia Cervical"/>
    <n v="71"/>
    <n v="0"/>
    <n v="21"/>
    <n v="21"/>
  </r>
  <r>
    <x v="6"/>
    <x v="0"/>
    <x v="0"/>
    <x v="33"/>
    <x v="0"/>
    <s v="07023700"/>
    <s v=" Otorrinolaringologia"/>
    <n v="652"/>
    <n v="69"/>
    <n v="168"/>
    <n v="237"/>
  </r>
  <r>
    <x v="6"/>
    <x v="0"/>
    <x v="0"/>
    <x v="32"/>
    <x v="0"/>
    <s v="07023200"/>
    <s v=" Obstetricia "/>
    <n v="370"/>
    <n v="0"/>
    <n v="103"/>
    <n v="103"/>
  </r>
  <r>
    <x v="6"/>
    <x v="0"/>
    <x v="0"/>
    <x v="27"/>
    <x v="0"/>
    <s v="07024000"/>
    <s v=" Urologia "/>
    <n v="477"/>
    <n v="0"/>
    <n v="129"/>
    <n v="129"/>
  </r>
  <r>
    <x v="6"/>
    <x v="0"/>
    <x v="0"/>
    <x v="21"/>
    <x v="0"/>
    <s v="07024990"/>
    <s v=" Cirugia de Mamas con Patologia Mamaria"/>
    <n v="170"/>
    <m/>
    <n v="45"/>
    <n v="45"/>
  </r>
  <r>
    <x v="6"/>
    <x v="0"/>
    <x v="0"/>
    <x v="24"/>
    <x v="0"/>
    <s v="07022900"/>
    <s v=" Neurocirugia "/>
    <n v="271"/>
    <n v="1"/>
    <n v="77"/>
    <n v="78"/>
  </r>
  <r>
    <x v="6"/>
    <x v="0"/>
    <x v="0"/>
    <x v="34"/>
    <x v="0"/>
    <s v="07023600"/>
    <s v=" Oftalmologia (excluye UAPO)"/>
    <n v="679"/>
    <n v="20"/>
    <n v="234"/>
    <n v="254"/>
  </r>
  <r>
    <x v="7"/>
    <x v="0"/>
    <x v="0"/>
    <x v="30"/>
    <x v="0"/>
    <s v="07022400"/>
    <s v=" Cirugia Maxilo Facial "/>
    <n v="263"/>
    <n v="27"/>
    <n v="149"/>
    <n v="176"/>
  </r>
  <r>
    <x v="7"/>
    <x v="0"/>
    <x v="0"/>
    <x v="31"/>
    <x v="0"/>
    <s v="07023800"/>
    <s v=" Salud Ocupacional"/>
    <n v="23"/>
    <m/>
    <n v="11"/>
    <n v="11"/>
  </r>
  <r>
    <x v="7"/>
    <x v="0"/>
    <x v="0"/>
    <x v="29"/>
    <x v="0"/>
    <s v="07023100"/>
    <s v=" Anestesiologia "/>
    <n v="54"/>
    <n v="5"/>
    <n v="46"/>
    <n v="51"/>
  </r>
  <r>
    <x v="7"/>
    <x v="0"/>
    <x v="0"/>
    <x v="34"/>
    <x v="0"/>
    <s v="07023600"/>
    <s v=" Oftalmologia (excluye UAPO)"/>
    <n v="995"/>
    <n v="39"/>
    <n v="340"/>
    <n v="379"/>
  </r>
  <r>
    <x v="7"/>
    <x v="0"/>
    <x v="0"/>
    <x v="21"/>
    <x v="0"/>
    <s v="07024990"/>
    <s v=" Cirugia de Mamas con Patologia Mamaria"/>
    <n v="194"/>
    <m/>
    <n v="55"/>
    <n v="55"/>
  </r>
  <r>
    <x v="7"/>
    <x v="0"/>
    <x v="0"/>
    <x v="35"/>
    <x v="0"/>
    <s v="07022800"/>
    <s v=" Cirugia Vascular Periferica"/>
    <n v="326"/>
    <m/>
    <n v="137"/>
    <n v="137"/>
  </r>
  <r>
    <x v="7"/>
    <x v="0"/>
    <x v="0"/>
    <x v="27"/>
    <x v="0"/>
    <s v="07024000"/>
    <s v=" Urologia "/>
    <n v="404"/>
    <n v="1"/>
    <n v="121"/>
    <n v="122"/>
  </r>
  <r>
    <x v="7"/>
    <x v="0"/>
    <x v="0"/>
    <x v="32"/>
    <x v="0"/>
    <s v="07023200"/>
    <s v=" Obstetricia "/>
    <n v="350"/>
    <n v="1"/>
    <n v="116"/>
    <n v="117"/>
  </r>
  <r>
    <x v="7"/>
    <x v="0"/>
    <x v="0"/>
    <x v="22"/>
    <x v="0"/>
    <s v="07022631"/>
    <s v=" Cirugia Proctologica"/>
    <n v="202"/>
    <m/>
    <n v="70"/>
    <n v="70"/>
  </r>
  <r>
    <x v="7"/>
    <x v="0"/>
    <x v="0"/>
    <x v="24"/>
    <x v="0"/>
    <s v="07022900"/>
    <s v=" Neurocirugia "/>
    <n v="343"/>
    <n v="8"/>
    <n v="128"/>
    <n v="136"/>
  </r>
  <r>
    <x v="7"/>
    <x v="0"/>
    <x v="0"/>
    <x v="25"/>
    <x v="0"/>
    <s v="070251000"/>
    <s v=" Ginecologia  Patologia Cervical"/>
    <n v="122"/>
    <n v="0"/>
    <n v="42"/>
    <n v="42"/>
  </r>
  <r>
    <x v="7"/>
    <x v="0"/>
    <x v="0"/>
    <x v="28"/>
    <x v="0"/>
    <s v="07023400"/>
    <s v=" Ginecologia (excluye Patologia Cervical e Infertilidad)"/>
    <n v="550"/>
    <n v="13"/>
    <n v="215"/>
    <n v="228"/>
  </r>
  <r>
    <x v="7"/>
    <x v="0"/>
    <x v="0"/>
    <x v="23"/>
    <x v="0"/>
    <s v="07023900"/>
    <s v=" Traumatologia "/>
    <n v="1188"/>
    <n v="129"/>
    <n v="312"/>
    <n v="441"/>
  </r>
  <r>
    <x v="7"/>
    <x v="0"/>
    <x v="0"/>
    <x v="33"/>
    <x v="0"/>
    <s v="07023700"/>
    <s v=" Otorrinolaringologia"/>
    <n v="835"/>
    <n v="103"/>
    <n v="249"/>
    <n v="352"/>
  </r>
  <r>
    <x v="7"/>
    <x v="0"/>
    <x v="0"/>
    <x v="26"/>
    <x v="0"/>
    <s v="07030100"/>
    <s v=" Ginecologia  Infertilidad"/>
    <n v="84"/>
    <n v="0"/>
    <n v="28"/>
    <n v="28"/>
  </r>
  <r>
    <x v="8"/>
    <x v="0"/>
    <x v="0"/>
    <x v="27"/>
    <x v="0"/>
    <s v="07024000"/>
    <s v=" Urologia "/>
    <n v="418"/>
    <n v="0"/>
    <n v="120"/>
    <n v="120"/>
  </r>
  <r>
    <x v="8"/>
    <x v="0"/>
    <x v="0"/>
    <x v="35"/>
    <x v="0"/>
    <s v="07022800"/>
    <s v=" Cirugia Vascular Periferica"/>
    <n v="314"/>
    <m/>
    <n v="137"/>
    <n v="137"/>
  </r>
  <r>
    <x v="8"/>
    <x v="0"/>
    <x v="0"/>
    <x v="31"/>
    <x v="0"/>
    <s v="07023800"/>
    <s v=" Salud Ocupacional"/>
    <n v="15"/>
    <m/>
    <n v="8"/>
    <n v="8"/>
  </r>
  <r>
    <x v="8"/>
    <x v="0"/>
    <x v="0"/>
    <x v="32"/>
    <x v="0"/>
    <s v="07023200"/>
    <s v=" Obstetricia "/>
    <n v="405"/>
    <n v="1"/>
    <n v="118"/>
    <n v="119"/>
  </r>
  <r>
    <x v="8"/>
    <x v="0"/>
    <x v="0"/>
    <x v="26"/>
    <x v="0"/>
    <s v="07030100"/>
    <s v=" Ginecologia  Infertilidad"/>
    <n v="53"/>
    <n v="0"/>
    <n v="22"/>
    <n v="22"/>
  </r>
  <r>
    <x v="8"/>
    <x v="0"/>
    <x v="0"/>
    <x v="25"/>
    <x v="0"/>
    <s v="070251000"/>
    <s v=" Ginecologia  Patologia Cervical"/>
    <n v="92"/>
    <n v="0"/>
    <n v="32"/>
    <n v="32"/>
  </r>
  <r>
    <x v="8"/>
    <x v="0"/>
    <x v="0"/>
    <x v="22"/>
    <x v="0"/>
    <s v="07022631"/>
    <s v=" Cirugia Proctologica"/>
    <n v="199"/>
    <m/>
    <n v="74"/>
    <n v="74"/>
  </r>
  <r>
    <x v="8"/>
    <x v="0"/>
    <x v="0"/>
    <x v="24"/>
    <x v="0"/>
    <s v="07022900"/>
    <s v=" Neurocirugia "/>
    <n v="298"/>
    <n v="5"/>
    <n v="87"/>
    <n v="92"/>
  </r>
  <r>
    <x v="8"/>
    <x v="0"/>
    <x v="0"/>
    <x v="29"/>
    <x v="0"/>
    <s v="07023100"/>
    <s v=" Anestesiologia "/>
    <n v="105"/>
    <n v="4"/>
    <n v="42"/>
    <n v="46"/>
  </r>
  <r>
    <x v="8"/>
    <x v="0"/>
    <x v="0"/>
    <x v="30"/>
    <x v="0"/>
    <s v="07022400"/>
    <s v=" Cirugia Maxilo Facial "/>
    <n v="211"/>
    <n v="21"/>
    <n v="111"/>
    <n v="132"/>
  </r>
  <r>
    <x v="8"/>
    <x v="0"/>
    <x v="0"/>
    <x v="33"/>
    <x v="0"/>
    <s v="07023700"/>
    <s v=" Otorrinolaringologia"/>
    <n v="690"/>
    <n v="88"/>
    <n v="159"/>
    <n v="247"/>
  </r>
  <r>
    <x v="8"/>
    <x v="0"/>
    <x v="0"/>
    <x v="34"/>
    <x v="0"/>
    <s v="07023600"/>
    <s v=" Oftalmologia (excluye UAPO)"/>
    <n v="828"/>
    <n v="51"/>
    <n v="277"/>
    <n v="328"/>
  </r>
  <r>
    <x v="8"/>
    <x v="0"/>
    <x v="0"/>
    <x v="28"/>
    <x v="0"/>
    <s v="07023400"/>
    <s v=" Ginecologia (excluye Patologia Cervical e Infertilidad)"/>
    <n v="441"/>
    <n v="8"/>
    <n v="201"/>
    <n v="209"/>
  </r>
  <r>
    <x v="8"/>
    <x v="0"/>
    <x v="0"/>
    <x v="21"/>
    <x v="0"/>
    <s v="07024990"/>
    <s v=" Cirugia de Mamas con Patologia Mamaria"/>
    <n v="163"/>
    <m/>
    <n v="75"/>
    <n v="75"/>
  </r>
  <r>
    <x v="8"/>
    <x v="0"/>
    <x v="0"/>
    <x v="23"/>
    <x v="0"/>
    <s v="07023900"/>
    <s v=" Traumatologia "/>
    <n v="1329"/>
    <n v="176"/>
    <n v="286"/>
    <n v="462"/>
  </r>
  <r>
    <x v="9"/>
    <x v="0"/>
    <x v="0"/>
    <x v="33"/>
    <x v="0"/>
    <s v="07023700"/>
    <s v=" Otorrinolaringologia"/>
    <n v="552"/>
    <n v="65"/>
    <n v="134"/>
    <n v="199"/>
  </r>
  <r>
    <x v="9"/>
    <x v="0"/>
    <x v="0"/>
    <x v="31"/>
    <x v="0"/>
    <s v="07023800"/>
    <s v=" Salud Ocupacional"/>
    <n v="9"/>
    <m/>
    <n v="3"/>
    <n v="3"/>
  </r>
  <r>
    <x v="9"/>
    <x v="0"/>
    <x v="0"/>
    <x v="25"/>
    <x v="0"/>
    <s v="070251000"/>
    <s v=" Ginecologia  Patologia Cervical"/>
    <n v="110"/>
    <n v="0"/>
    <n v="24"/>
    <n v="24"/>
  </r>
  <r>
    <x v="9"/>
    <x v="0"/>
    <x v="0"/>
    <x v="29"/>
    <x v="0"/>
    <s v="07023100"/>
    <s v=" Anestesiologia "/>
    <n v="60"/>
    <n v="3"/>
    <n v="27"/>
    <n v="30"/>
  </r>
  <r>
    <x v="9"/>
    <x v="0"/>
    <x v="0"/>
    <x v="22"/>
    <x v="0"/>
    <s v="07022631"/>
    <s v=" Cirugia Proctologica"/>
    <n v="149"/>
    <m/>
    <n v="48"/>
    <n v="48"/>
  </r>
  <r>
    <x v="9"/>
    <x v="0"/>
    <x v="0"/>
    <x v="27"/>
    <x v="0"/>
    <s v="07024000"/>
    <s v=" Urologia "/>
    <n v="374"/>
    <n v="0"/>
    <n v="168"/>
    <n v="168"/>
  </r>
  <r>
    <x v="9"/>
    <x v="0"/>
    <x v="0"/>
    <x v="34"/>
    <x v="0"/>
    <s v="07023600"/>
    <s v=" Oftalmologia (excluye UAPO)"/>
    <n v="704"/>
    <n v="38"/>
    <n v="234"/>
    <n v="272"/>
  </r>
  <r>
    <x v="9"/>
    <x v="0"/>
    <x v="0"/>
    <x v="28"/>
    <x v="0"/>
    <s v="07023400"/>
    <s v=" Ginecologia (excluye Patologia Cervical e Infertilidad)"/>
    <n v="317"/>
    <n v="11"/>
    <n v="153"/>
    <n v="164"/>
  </r>
  <r>
    <x v="9"/>
    <x v="0"/>
    <x v="0"/>
    <x v="24"/>
    <x v="0"/>
    <s v="07022900"/>
    <s v=" Neurocirugia "/>
    <n v="187"/>
    <n v="2"/>
    <n v="51"/>
    <n v="53"/>
  </r>
  <r>
    <x v="9"/>
    <x v="0"/>
    <x v="0"/>
    <x v="30"/>
    <x v="0"/>
    <s v="07022400"/>
    <s v=" Cirugia Maxilo Facial "/>
    <n v="106"/>
    <n v="8"/>
    <n v="52"/>
    <n v="60"/>
  </r>
  <r>
    <x v="9"/>
    <x v="0"/>
    <x v="0"/>
    <x v="23"/>
    <x v="0"/>
    <s v="07023900"/>
    <s v=" Traumatologia "/>
    <n v="963"/>
    <n v="99"/>
    <n v="187"/>
    <n v="286"/>
  </r>
  <r>
    <x v="9"/>
    <x v="0"/>
    <x v="0"/>
    <x v="26"/>
    <x v="0"/>
    <s v="07030100"/>
    <s v=" Ginecologia  Infertilidad"/>
    <n v="67"/>
    <n v="0"/>
    <n v="24"/>
    <n v="24"/>
  </r>
  <r>
    <x v="9"/>
    <x v="0"/>
    <x v="0"/>
    <x v="32"/>
    <x v="0"/>
    <s v="07023200"/>
    <s v=" Obstetricia "/>
    <n v="282"/>
    <n v="0"/>
    <n v="90"/>
    <n v="90"/>
  </r>
  <r>
    <x v="9"/>
    <x v="0"/>
    <x v="0"/>
    <x v="35"/>
    <x v="0"/>
    <s v="07022800"/>
    <s v=" Cirugia Vascular Periferica"/>
    <n v="313"/>
    <m/>
    <n v="134"/>
    <n v="134"/>
  </r>
  <r>
    <x v="9"/>
    <x v="0"/>
    <x v="0"/>
    <x v="21"/>
    <x v="0"/>
    <s v="07024990"/>
    <s v=" Cirugia de Mamas con Patologia Mamaria"/>
    <n v="163"/>
    <m/>
    <n v="37"/>
    <n v="37"/>
  </r>
  <r>
    <x v="10"/>
    <x v="0"/>
    <x v="0"/>
    <x v="27"/>
    <x v="0"/>
    <s v="07024000"/>
    <s v=" Urologia "/>
    <n v="432"/>
    <n v="2"/>
    <n v="181"/>
    <n v="183"/>
  </r>
  <r>
    <x v="10"/>
    <x v="0"/>
    <x v="0"/>
    <x v="33"/>
    <x v="0"/>
    <s v="07023700"/>
    <s v=" Otorrinolaringologia"/>
    <n v="440"/>
    <n v="67"/>
    <n v="105"/>
    <n v="172"/>
  </r>
  <r>
    <x v="10"/>
    <x v="0"/>
    <x v="0"/>
    <x v="25"/>
    <x v="0"/>
    <s v="070251000"/>
    <s v=" Ginecologia  Patologia Cervical"/>
    <n v="93"/>
    <n v="0"/>
    <n v="27"/>
    <n v="27"/>
  </r>
  <r>
    <x v="10"/>
    <x v="0"/>
    <x v="0"/>
    <x v="29"/>
    <x v="0"/>
    <s v="07023100"/>
    <s v=" Anestesiologia "/>
    <n v="48"/>
    <n v="2"/>
    <n v="14"/>
    <n v="16"/>
  </r>
  <r>
    <x v="10"/>
    <x v="0"/>
    <x v="0"/>
    <x v="22"/>
    <x v="0"/>
    <s v="07022631"/>
    <s v=" Cirugia Proctologica"/>
    <n v="160"/>
    <m/>
    <n v="61"/>
    <n v="61"/>
  </r>
  <r>
    <x v="10"/>
    <x v="0"/>
    <x v="0"/>
    <x v="23"/>
    <x v="0"/>
    <s v="07023900"/>
    <s v=" Traumatologia "/>
    <n v="1100"/>
    <n v="153"/>
    <n v="232"/>
    <n v="385"/>
  </r>
  <r>
    <x v="10"/>
    <x v="0"/>
    <x v="0"/>
    <x v="34"/>
    <x v="0"/>
    <s v="07023600"/>
    <s v=" Oftalmologia (excluye UAPO)"/>
    <n v="717"/>
    <n v="43"/>
    <n v="273"/>
    <n v="316"/>
  </r>
  <r>
    <x v="10"/>
    <x v="0"/>
    <x v="0"/>
    <x v="28"/>
    <x v="0"/>
    <s v="07023400"/>
    <s v=" Ginecologia (excluye Patologia Cervical e Infertilidad)"/>
    <n v="403"/>
    <n v="8"/>
    <n v="130"/>
    <n v="138"/>
  </r>
  <r>
    <x v="10"/>
    <x v="0"/>
    <x v="0"/>
    <x v="24"/>
    <x v="0"/>
    <s v="07022900"/>
    <s v=" Neurocirugia "/>
    <n v="252"/>
    <n v="5"/>
    <n v="83"/>
    <n v="88"/>
  </r>
  <r>
    <x v="10"/>
    <x v="0"/>
    <x v="0"/>
    <x v="30"/>
    <x v="0"/>
    <s v="07022400"/>
    <s v=" Cirugia Maxilo Facial "/>
    <n v="127"/>
    <n v="16"/>
    <n v="72"/>
    <n v="88"/>
  </r>
  <r>
    <x v="10"/>
    <x v="0"/>
    <x v="0"/>
    <x v="31"/>
    <x v="0"/>
    <s v="07023800"/>
    <s v=" Salud Ocupacional"/>
    <n v="7"/>
    <m/>
    <n v="7"/>
    <n v="7"/>
  </r>
  <r>
    <x v="10"/>
    <x v="0"/>
    <x v="0"/>
    <x v="26"/>
    <x v="0"/>
    <s v="07030100"/>
    <s v=" Ginecologia  Infertilidad"/>
    <n v="49"/>
    <n v="0"/>
    <n v="26"/>
    <n v="26"/>
  </r>
  <r>
    <x v="10"/>
    <x v="0"/>
    <x v="0"/>
    <x v="32"/>
    <x v="0"/>
    <s v="07023200"/>
    <s v=" Obstetricia "/>
    <n v="280"/>
    <n v="1"/>
    <n v="82"/>
    <n v="83"/>
  </r>
  <r>
    <x v="10"/>
    <x v="0"/>
    <x v="0"/>
    <x v="35"/>
    <x v="0"/>
    <s v="07022800"/>
    <s v=" Cirugia Vascular Periferica"/>
    <n v="292"/>
    <m/>
    <n v="107"/>
    <n v="107"/>
  </r>
  <r>
    <x v="10"/>
    <x v="0"/>
    <x v="0"/>
    <x v="21"/>
    <x v="0"/>
    <s v="07024990"/>
    <s v=" Cirugia de Mamas con Patologia Mamaria"/>
    <n v="251"/>
    <m/>
    <n v="112"/>
    <n v="112"/>
  </r>
  <r>
    <x v="11"/>
    <x v="0"/>
    <x v="0"/>
    <x v="21"/>
    <x v="0"/>
    <s v="07024990"/>
    <s v=" Cirugia de Mamas con Patologia Mamaria"/>
    <n v="144"/>
    <m/>
    <n v="26"/>
    <n v="26"/>
  </r>
  <r>
    <x v="11"/>
    <x v="0"/>
    <x v="0"/>
    <x v="29"/>
    <x v="0"/>
    <s v="07023100"/>
    <s v=" Anestesiologia "/>
    <n v="74"/>
    <n v="7"/>
    <n v="32"/>
    <n v="39"/>
  </r>
  <r>
    <x v="11"/>
    <x v="0"/>
    <x v="0"/>
    <x v="22"/>
    <x v="0"/>
    <s v="07022631"/>
    <s v=" Cirugia Proctologica"/>
    <n v="74"/>
    <m/>
    <n v="24"/>
    <n v="24"/>
  </r>
  <r>
    <x v="11"/>
    <x v="0"/>
    <x v="0"/>
    <x v="27"/>
    <x v="0"/>
    <s v="07024000"/>
    <s v=" Urologia "/>
    <n v="344"/>
    <n v="0"/>
    <n v="129"/>
    <n v="129"/>
  </r>
  <r>
    <x v="11"/>
    <x v="0"/>
    <x v="0"/>
    <x v="33"/>
    <x v="0"/>
    <s v="07023700"/>
    <s v=" Otorrinolaringologia"/>
    <n v="463"/>
    <n v="72"/>
    <n v="125"/>
    <n v="197"/>
  </r>
  <r>
    <x v="11"/>
    <x v="0"/>
    <x v="0"/>
    <x v="32"/>
    <x v="0"/>
    <s v="07023200"/>
    <s v=" Obstetricia "/>
    <n v="470"/>
    <n v="2"/>
    <n v="173"/>
    <n v="175"/>
  </r>
  <r>
    <x v="11"/>
    <x v="0"/>
    <x v="0"/>
    <x v="24"/>
    <x v="0"/>
    <s v="07022900"/>
    <s v=" Neurocirugia "/>
    <n v="244"/>
    <n v="3"/>
    <n v="68"/>
    <n v="71"/>
  </r>
  <r>
    <x v="11"/>
    <x v="0"/>
    <x v="0"/>
    <x v="23"/>
    <x v="0"/>
    <s v="07023900"/>
    <s v=" Traumatologia "/>
    <n v="1178"/>
    <n v="94"/>
    <n v="319"/>
    <n v="413"/>
  </r>
  <r>
    <x v="11"/>
    <x v="0"/>
    <x v="0"/>
    <x v="34"/>
    <x v="0"/>
    <s v="07023600"/>
    <s v=" Oftalmologia (excluye UAPO)"/>
    <n v="769"/>
    <n v="28"/>
    <n v="257"/>
    <n v="285"/>
  </r>
  <r>
    <x v="11"/>
    <x v="0"/>
    <x v="0"/>
    <x v="25"/>
    <x v="0"/>
    <s v="070251000"/>
    <s v=" Ginecologia  Patologia Cervical"/>
    <n v="89"/>
    <n v="0"/>
    <n v="33"/>
    <n v="33"/>
  </r>
  <r>
    <x v="11"/>
    <x v="0"/>
    <x v="0"/>
    <x v="30"/>
    <x v="0"/>
    <s v="07022400"/>
    <s v=" Cirugia Maxilo Facial "/>
    <n v="91"/>
    <n v="1"/>
    <n v="58"/>
    <n v="59"/>
  </r>
  <r>
    <x v="11"/>
    <x v="0"/>
    <x v="0"/>
    <x v="35"/>
    <x v="0"/>
    <s v="07022800"/>
    <s v=" Cirugia Vascular Periferica"/>
    <n v="231"/>
    <m/>
    <n v="85"/>
    <n v="85"/>
  </r>
  <r>
    <x v="11"/>
    <x v="0"/>
    <x v="0"/>
    <x v="31"/>
    <x v="0"/>
    <s v="07023800"/>
    <s v=" Salud Ocupacional"/>
    <n v="14"/>
    <m/>
    <n v="10"/>
    <n v="10"/>
  </r>
  <r>
    <x v="11"/>
    <x v="0"/>
    <x v="0"/>
    <x v="26"/>
    <x v="0"/>
    <s v="07030100"/>
    <s v=" Ginecologia  Infertilidad"/>
    <n v="45"/>
    <n v="0"/>
    <n v="21"/>
    <n v="21"/>
  </r>
  <r>
    <x v="11"/>
    <x v="0"/>
    <x v="0"/>
    <x v="28"/>
    <x v="0"/>
    <s v="07023400"/>
    <s v=" Ginecologia (excluye Patologia Cervical e Infertilidad)"/>
    <n v="300"/>
    <n v="11"/>
    <n v="96"/>
    <n v="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A5:E43" firstHeaderRow="0" firstDataRow="1" firstDataCol="1" rowPageCount="1" colPageCount="1"/>
  <pivotFields count="11"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axis="axisRow" showAll="0" defaultSubtotal="0">
      <items count="43">
        <item x="8"/>
        <item x="11"/>
        <item x="5"/>
        <item x="14"/>
        <item x="10"/>
        <item x="1"/>
        <item x="7"/>
        <item x="2"/>
        <item x="12"/>
        <item x="9"/>
        <item x="13"/>
        <item x="3"/>
        <item x="4"/>
        <item x="6"/>
        <item x="0"/>
        <item x="17"/>
        <item x="20"/>
        <item x="15"/>
        <item x="16"/>
        <item m="1" x="41"/>
        <item x="18"/>
        <item x="19"/>
        <item m="1" x="42"/>
        <item x="21"/>
        <item x="30"/>
        <item x="22"/>
        <item x="35"/>
        <item x="24"/>
        <item x="29"/>
        <item x="32"/>
        <item x="28"/>
        <item x="25"/>
        <item x="26"/>
        <item x="34"/>
        <item m="1" x="37"/>
        <item x="33"/>
        <item x="31"/>
        <item x="23"/>
        <item x="27"/>
        <item m="1" x="40"/>
        <item m="1" x="38"/>
        <item m="1" x="39"/>
        <item m="1" x="36"/>
      </items>
    </pivotField>
    <pivotField axis="axisRow" showAll="0">
      <items count="57">
        <item sd="0" m="1" x="40"/>
        <item sd="0" m="1" x="51"/>
        <item sd="0" m="1" x="46"/>
        <item sd="0" m="1" x="4"/>
        <item sd="0" m="1" x="17"/>
        <item sd="0" m="1" x="35"/>
        <item sd="0" m="1" x="39"/>
        <item sd="0" m="1" x="28"/>
        <item sd="0" m="1" x="19"/>
        <item sd="0" m="1" x="9"/>
        <item sd="0" m="1" x="55"/>
        <item sd="0" m="1" x="13"/>
        <item sd="0" m="1" x="48"/>
        <item sd="0" m="1" x="14"/>
        <item sd="0" m="1" x="1"/>
        <item sd="0" m="1" x="7"/>
        <item sd="0" m="1" x="22"/>
        <item sd="0" m="1" x="33"/>
        <item sd="0" m="1" x="32"/>
        <item x="0"/>
        <item sd="0" m="1" x="11"/>
        <item sd="0" m="1" x="2"/>
        <item sd="0" m="1" x="36"/>
        <item sd="0" m="1" x="34"/>
        <item sd="0" m="1" x="50"/>
        <item sd="0" m="1" x="15"/>
        <item sd="0" m="1" x="12"/>
        <item sd="0" m="1" x="5"/>
        <item sd="0" m="1" x="16"/>
        <item sd="0" m="1" x="25"/>
        <item sd="0" m="1" x="47"/>
        <item sd="0" m="1" x="21"/>
        <item sd="0" m="1" x="52"/>
        <item sd="0" m="1" x="45"/>
        <item sd="0" m="1" x="42"/>
        <item sd="0" m="1" x="29"/>
        <item sd="0" m="1" x="18"/>
        <item sd="0" m="1" x="24"/>
        <item sd="0" m="1" x="26"/>
        <item sd="0" m="1" x="37"/>
        <item sd="0" m="1" x="43"/>
        <item sd="0" m="1" x="20"/>
        <item sd="0" m="1" x="10"/>
        <item sd="0" m="1" x="54"/>
        <item sd="0" m="1" x="23"/>
        <item sd="0" m="1" x="6"/>
        <item sd="0" m="1" x="30"/>
        <item sd="0" m="1" x="27"/>
        <item sd="0" m="1" x="41"/>
        <item sd="0" m="1" x="31"/>
        <item sd="0" m="1" x="53"/>
        <item sd="0" m="1" x="38"/>
        <item sd="0" m="1" x="3"/>
        <item sd="0" m="1" x="49"/>
        <item m="1" x="44"/>
        <item m="1" x="8"/>
        <item t="default" sd="0"/>
      </items>
    </pivotField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4"/>
    <field x="3"/>
  </rowFields>
  <rowItems count="38"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Total Consulta Medica" fld="7" baseField="0" baseItem="1" numFmtId="3"/>
    <dataField name="CONSULTA NUEVA &lt;15 AÑOS" fld="8" baseField="4" baseItem="0" numFmtId="3"/>
    <dataField name="CONSULTA NUEVA &gt; 15 AÑOS" fld="9" baseField="4" baseItem="0" numFmtId="3"/>
    <dataField name="TOTAL CONSULTAS NUEVAS" fld="10" baseField="4" baseItem="0" numFmtId="3"/>
  </dataFields>
  <formats count="4">
    <format dxfId="3">
      <pivotArea field="4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D8" sqref="D8"/>
    </sheetView>
  </sheetViews>
  <sheetFormatPr baseColWidth="10" defaultRowHeight="15" x14ac:dyDescent="0.25"/>
  <cols>
    <col min="1" max="1" width="57.42578125" customWidth="1"/>
    <col min="2" max="2" width="13.5703125" customWidth="1"/>
    <col min="3" max="3" width="10.85546875" customWidth="1"/>
    <col min="4" max="4" width="11.28515625" customWidth="1"/>
    <col min="5" max="5" width="11.5703125" customWidth="1"/>
    <col min="6" max="6" width="10.5703125" style="8" customWidth="1"/>
  </cols>
  <sheetData>
    <row r="1" spans="1:7" ht="70.5" customHeight="1" x14ac:dyDescent="0.25">
      <c r="A1" s="13" t="s">
        <v>0</v>
      </c>
      <c r="B1" s="13"/>
      <c r="C1" s="13"/>
      <c r="D1" s="13"/>
      <c r="E1" s="13"/>
      <c r="F1" s="13"/>
      <c r="G1" s="13"/>
    </row>
    <row r="3" spans="1:7" x14ac:dyDescent="0.25">
      <c r="A3" s="2" t="s">
        <v>5</v>
      </c>
      <c r="B3" t="s">
        <v>6</v>
      </c>
    </row>
    <row r="4" spans="1:7" ht="23.25" customHeight="1" x14ac:dyDescent="0.25">
      <c r="B4" s="14" t="s">
        <v>7</v>
      </c>
      <c r="C4" s="14"/>
      <c r="D4" s="14"/>
      <c r="E4" s="14"/>
    </row>
    <row r="5" spans="1:7" ht="51" customHeight="1" x14ac:dyDescent="0.25">
      <c r="A5" s="4" t="s">
        <v>2</v>
      </c>
      <c r="B5" s="6" t="s">
        <v>1</v>
      </c>
      <c r="C5" s="5" t="s">
        <v>8</v>
      </c>
      <c r="D5" s="5" t="s">
        <v>9</v>
      </c>
      <c r="E5" s="5" t="s">
        <v>10</v>
      </c>
      <c r="F5" s="9" t="s">
        <v>47</v>
      </c>
    </row>
    <row r="6" spans="1:7" x14ac:dyDescent="0.25">
      <c r="A6" s="3" t="s">
        <v>3</v>
      </c>
      <c r="B6" s="1">
        <v>138672</v>
      </c>
      <c r="C6" s="1">
        <v>8270</v>
      </c>
      <c r="D6" s="1">
        <v>34947</v>
      </c>
      <c r="E6" s="1">
        <v>43217</v>
      </c>
      <c r="F6" s="11">
        <f>+E6/B6*100</f>
        <v>31.164907118956965</v>
      </c>
    </row>
    <row r="7" spans="1:7" x14ac:dyDescent="0.25">
      <c r="A7" s="7" t="s">
        <v>13</v>
      </c>
      <c r="B7" s="1">
        <v>1064</v>
      </c>
      <c r="C7" s="1">
        <v>595</v>
      </c>
      <c r="D7" s="1">
        <v>2</v>
      </c>
      <c r="E7" s="1">
        <v>597</v>
      </c>
      <c r="F7" s="11">
        <f t="shared" ref="F7:F43" si="0">+E7/B7*100</f>
        <v>56.109022556390975</v>
      </c>
      <c r="G7" s="10"/>
    </row>
    <row r="8" spans="1:7" x14ac:dyDescent="0.25">
      <c r="A8" s="7" t="s">
        <v>14</v>
      </c>
      <c r="B8" s="1">
        <v>3145</v>
      </c>
      <c r="C8" s="1">
        <v>0</v>
      </c>
      <c r="D8" s="1">
        <v>1757</v>
      </c>
      <c r="E8" s="1">
        <v>1757</v>
      </c>
      <c r="F8" s="11">
        <f t="shared" si="0"/>
        <v>55.866454689984103</v>
      </c>
      <c r="G8" s="10"/>
    </row>
    <row r="9" spans="1:7" x14ac:dyDescent="0.25">
      <c r="A9" s="7" t="s">
        <v>15</v>
      </c>
      <c r="B9" s="1">
        <v>817</v>
      </c>
      <c r="C9" s="1">
        <v>289</v>
      </c>
      <c r="D9" s="1"/>
      <c r="E9" s="1">
        <v>289</v>
      </c>
      <c r="F9" s="11">
        <f t="shared" si="0"/>
        <v>35.37331701346389</v>
      </c>
    </row>
    <row r="10" spans="1:7" x14ac:dyDescent="0.25">
      <c r="A10" s="7" t="s">
        <v>16</v>
      </c>
      <c r="B10" s="1">
        <v>6866</v>
      </c>
      <c r="C10" s="1">
        <v>664</v>
      </c>
      <c r="D10" s="1">
        <v>738</v>
      </c>
      <c r="E10" s="1">
        <v>1402</v>
      </c>
      <c r="F10" s="11">
        <f t="shared" si="0"/>
        <v>20.419458199825225</v>
      </c>
    </row>
    <row r="11" spans="1:7" x14ac:dyDescent="0.25">
      <c r="A11" s="7" t="s">
        <v>17</v>
      </c>
      <c r="B11" s="1">
        <v>9524</v>
      </c>
      <c r="C11" s="1">
        <v>191</v>
      </c>
      <c r="D11" s="1">
        <v>1379</v>
      </c>
      <c r="E11" s="1">
        <v>1570</v>
      </c>
      <c r="F11" s="11">
        <f t="shared" si="0"/>
        <v>16.48467030659387</v>
      </c>
    </row>
    <row r="12" spans="1:7" x14ac:dyDescent="0.25">
      <c r="A12" s="7" t="s">
        <v>18</v>
      </c>
      <c r="B12" s="1">
        <v>5125</v>
      </c>
      <c r="C12" s="1">
        <v>292</v>
      </c>
      <c r="D12" s="1">
        <v>675</v>
      </c>
      <c r="E12" s="1">
        <v>967</v>
      </c>
      <c r="F12" s="11">
        <f t="shared" si="0"/>
        <v>18.868292682926828</v>
      </c>
    </row>
    <row r="13" spans="1:7" x14ac:dyDescent="0.25">
      <c r="A13" s="7" t="s">
        <v>19</v>
      </c>
      <c r="B13" s="1">
        <v>3492</v>
      </c>
      <c r="C13" s="1">
        <v>226</v>
      </c>
      <c r="D13" s="1">
        <v>880</v>
      </c>
      <c r="E13" s="1">
        <v>1106</v>
      </c>
      <c r="F13" s="11">
        <f t="shared" si="0"/>
        <v>31.672394043528062</v>
      </c>
    </row>
    <row r="14" spans="1:7" x14ac:dyDescent="0.25">
      <c r="A14" s="7" t="s">
        <v>20</v>
      </c>
      <c r="B14" s="1">
        <v>1665</v>
      </c>
      <c r="C14" s="1">
        <v>72</v>
      </c>
      <c r="D14" s="1">
        <v>328</v>
      </c>
      <c r="E14" s="1">
        <v>400</v>
      </c>
      <c r="F14" s="11">
        <f t="shared" si="0"/>
        <v>24.024024024024023</v>
      </c>
    </row>
    <row r="15" spans="1:7" x14ac:dyDescent="0.25">
      <c r="A15" s="7" t="s">
        <v>21</v>
      </c>
      <c r="B15" s="1">
        <v>850</v>
      </c>
      <c r="C15" s="1">
        <v>0</v>
      </c>
      <c r="D15" s="1">
        <v>222</v>
      </c>
      <c r="E15" s="1">
        <v>222</v>
      </c>
      <c r="F15" s="11">
        <f t="shared" si="0"/>
        <v>26.117647058823529</v>
      </c>
    </row>
    <row r="16" spans="1:7" x14ac:dyDescent="0.25">
      <c r="A16" s="7" t="s">
        <v>22</v>
      </c>
      <c r="B16" s="1">
        <v>1922</v>
      </c>
      <c r="C16" s="1">
        <v>86</v>
      </c>
      <c r="D16" s="1">
        <v>411</v>
      </c>
      <c r="E16" s="1">
        <v>497</v>
      </c>
      <c r="F16" s="11">
        <f t="shared" si="0"/>
        <v>25.858480749219563</v>
      </c>
    </row>
    <row r="17" spans="1:6" x14ac:dyDescent="0.25">
      <c r="A17" s="7" t="s">
        <v>23</v>
      </c>
      <c r="B17" s="1">
        <v>1350</v>
      </c>
      <c r="C17" s="1">
        <v>146</v>
      </c>
      <c r="D17" s="1">
        <v>149</v>
      </c>
      <c r="E17" s="1">
        <v>295</v>
      </c>
      <c r="F17" s="11">
        <f t="shared" si="0"/>
        <v>21.851851851851851</v>
      </c>
    </row>
    <row r="18" spans="1:6" x14ac:dyDescent="0.25">
      <c r="A18" s="7" t="s">
        <v>24</v>
      </c>
      <c r="B18" s="1">
        <v>5292</v>
      </c>
      <c r="C18" s="1">
        <v>3</v>
      </c>
      <c r="D18" s="1">
        <v>768</v>
      </c>
      <c r="E18" s="1">
        <v>771</v>
      </c>
      <c r="F18" s="11">
        <f t="shared" si="0"/>
        <v>14.569160997732428</v>
      </c>
    </row>
    <row r="19" spans="1:6" x14ac:dyDescent="0.25">
      <c r="A19" s="7" t="s">
        <v>25</v>
      </c>
      <c r="B19" s="1">
        <v>5547</v>
      </c>
      <c r="C19" s="1">
        <v>506</v>
      </c>
      <c r="D19" s="1">
        <v>1369</v>
      </c>
      <c r="E19" s="1">
        <v>1875</v>
      </c>
      <c r="F19" s="11">
        <f t="shared" si="0"/>
        <v>33.802055164954034</v>
      </c>
    </row>
    <row r="20" spans="1:6" x14ac:dyDescent="0.25">
      <c r="A20" s="7" t="s">
        <v>26</v>
      </c>
      <c r="B20" s="1">
        <v>1668</v>
      </c>
      <c r="C20" s="1">
        <v>0</v>
      </c>
      <c r="D20" s="1">
        <v>0</v>
      </c>
      <c r="E20" s="1">
        <v>0</v>
      </c>
      <c r="F20" s="11">
        <f t="shared" si="0"/>
        <v>0</v>
      </c>
    </row>
    <row r="21" spans="1:6" x14ac:dyDescent="0.25">
      <c r="A21" s="7" t="s">
        <v>27</v>
      </c>
      <c r="B21" s="1">
        <v>1222</v>
      </c>
      <c r="C21" s="1">
        <v>0</v>
      </c>
      <c r="D21" s="1">
        <v>2</v>
      </c>
      <c r="E21" s="1">
        <v>2</v>
      </c>
      <c r="F21" s="11">
        <f t="shared" si="0"/>
        <v>0.16366612111292964</v>
      </c>
    </row>
    <row r="22" spans="1:6" x14ac:dyDescent="0.25">
      <c r="A22" s="7" t="s">
        <v>11</v>
      </c>
      <c r="B22" s="1">
        <v>1568</v>
      </c>
      <c r="C22" s="1">
        <v>210</v>
      </c>
      <c r="D22" s="1">
        <v>452</v>
      </c>
      <c r="E22" s="1">
        <v>662</v>
      </c>
      <c r="F22" s="11">
        <f t="shared" si="0"/>
        <v>42.219387755102041</v>
      </c>
    </row>
    <row r="23" spans="1:6" x14ac:dyDescent="0.25">
      <c r="A23" s="7" t="s">
        <v>12</v>
      </c>
      <c r="B23" s="1">
        <v>6305</v>
      </c>
      <c r="C23" s="1">
        <v>476</v>
      </c>
      <c r="D23" s="1">
        <v>1210</v>
      </c>
      <c r="E23" s="1">
        <v>1686</v>
      </c>
      <c r="F23" s="11">
        <f t="shared" si="0"/>
        <v>26.740681998413958</v>
      </c>
    </row>
    <row r="24" spans="1:6" x14ac:dyDescent="0.25">
      <c r="A24" s="7" t="s">
        <v>28</v>
      </c>
      <c r="B24" s="1">
        <v>2004</v>
      </c>
      <c r="C24" s="1">
        <v>1</v>
      </c>
      <c r="D24" s="1">
        <v>446</v>
      </c>
      <c r="E24" s="1">
        <v>447</v>
      </c>
      <c r="F24" s="11">
        <f t="shared" si="0"/>
        <v>22.305389221556887</v>
      </c>
    </row>
    <row r="25" spans="1:6" x14ac:dyDescent="0.25">
      <c r="A25" s="7" t="s">
        <v>29</v>
      </c>
      <c r="B25" s="1">
        <v>5837</v>
      </c>
      <c r="C25" s="1">
        <v>161</v>
      </c>
      <c r="D25" s="1">
        <v>386</v>
      </c>
      <c r="E25" s="1">
        <v>547</v>
      </c>
      <c r="F25" s="11">
        <f t="shared" si="0"/>
        <v>9.3712523556621541</v>
      </c>
    </row>
    <row r="26" spans="1:6" x14ac:dyDescent="0.25">
      <c r="A26" s="7" t="s">
        <v>30</v>
      </c>
      <c r="B26" s="1">
        <v>1191</v>
      </c>
      <c r="C26" s="1">
        <v>834</v>
      </c>
      <c r="D26" s="1">
        <v>2</v>
      </c>
      <c r="E26" s="1">
        <v>836</v>
      </c>
      <c r="F26" s="11">
        <f t="shared" si="0"/>
        <v>70.193115029387059</v>
      </c>
    </row>
    <row r="27" spans="1:6" x14ac:dyDescent="0.25">
      <c r="A27" s="7" t="s">
        <v>31</v>
      </c>
      <c r="B27" s="1">
        <v>8720</v>
      </c>
      <c r="C27" s="1"/>
      <c r="D27" s="1">
        <v>3393</v>
      </c>
      <c r="E27" s="1">
        <v>3393</v>
      </c>
      <c r="F27" s="11">
        <f t="shared" si="0"/>
        <v>38.910550458715598</v>
      </c>
    </row>
    <row r="28" spans="1:6" x14ac:dyDescent="0.25">
      <c r="A28" s="7" t="s">
        <v>32</v>
      </c>
      <c r="B28" s="1">
        <v>2392</v>
      </c>
      <c r="C28" s="1"/>
      <c r="D28" s="1">
        <v>781</v>
      </c>
      <c r="E28" s="1">
        <v>781</v>
      </c>
      <c r="F28" s="11">
        <f t="shared" si="0"/>
        <v>32.6505016722408</v>
      </c>
    </row>
    <row r="29" spans="1:6" x14ac:dyDescent="0.25">
      <c r="A29" s="7" t="s">
        <v>33</v>
      </c>
      <c r="B29" s="1">
        <v>2228</v>
      </c>
      <c r="C29" s="1">
        <v>211</v>
      </c>
      <c r="D29" s="1">
        <v>1273</v>
      </c>
      <c r="E29" s="1">
        <v>1484</v>
      </c>
      <c r="F29" s="11">
        <f t="shared" si="0"/>
        <v>66.606822262118499</v>
      </c>
    </row>
    <row r="30" spans="1:6" x14ac:dyDescent="0.25">
      <c r="A30" s="7" t="s">
        <v>34</v>
      </c>
      <c r="B30" s="1">
        <v>1969</v>
      </c>
      <c r="C30" s="1"/>
      <c r="D30" s="1">
        <v>827</v>
      </c>
      <c r="E30" s="1">
        <v>827</v>
      </c>
      <c r="F30" s="11">
        <f t="shared" si="0"/>
        <v>42.001015744032507</v>
      </c>
    </row>
    <row r="31" spans="1:6" x14ac:dyDescent="0.25">
      <c r="A31" s="7" t="s">
        <v>35</v>
      </c>
      <c r="B31" s="1">
        <v>3689</v>
      </c>
      <c r="C31" s="1"/>
      <c r="D31" s="1">
        <v>1559</v>
      </c>
      <c r="E31" s="1">
        <v>1559</v>
      </c>
      <c r="F31" s="11">
        <f t="shared" si="0"/>
        <v>42.260775277853071</v>
      </c>
    </row>
    <row r="32" spans="1:6" x14ac:dyDescent="0.25">
      <c r="A32" s="7" t="s">
        <v>36</v>
      </c>
      <c r="B32" s="1">
        <v>3375</v>
      </c>
      <c r="C32" s="1">
        <v>42</v>
      </c>
      <c r="D32" s="1">
        <v>1059</v>
      </c>
      <c r="E32" s="1">
        <v>1101</v>
      </c>
      <c r="F32" s="11">
        <f t="shared" si="0"/>
        <v>32.622222222222227</v>
      </c>
    </row>
    <row r="33" spans="1:6" x14ac:dyDescent="0.25">
      <c r="A33" s="7" t="s">
        <v>37</v>
      </c>
      <c r="B33" s="1">
        <v>906</v>
      </c>
      <c r="C33" s="1">
        <v>55</v>
      </c>
      <c r="D33" s="1">
        <v>413</v>
      </c>
      <c r="E33" s="1">
        <v>468</v>
      </c>
      <c r="F33" s="11">
        <f t="shared" si="0"/>
        <v>51.655629139072843</v>
      </c>
    </row>
    <row r="34" spans="1:6" x14ac:dyDescent="0.25">
      <c r="A34" s="7" t="s">
        <v>38</v>
      </c>
      <c r="B34" s="1">
        <v>4589</v>
      </c>
      <c r="C34" s="1">
        <v>12</v>
      </c>
      <c r="D34" s="1">
        <v>1414</v>
      </c>
      <c r="E34" s="1">
        <v>1426</v>
      </c>
      <c r="F34" s="11">
        <f t="shared" si="0"/>
        <v>31.07430812813249</v>
      </c>
    </row>
    <row r="35" spans="1:6" x14ac:dyDescent="0.25">
      <c r="A35" s="7" t="s">
        <v>39</v>
      </c>
      <c r="B35" s="1">
        <v>4787</v>
      </c>
      <c r="C35" s="1">
        <v>120</v>
      </c>
      <c r="D35" s="1">
        <v>1758</v>
      </c>
      <c r="E35" s="1">
        <v>1878</v>
      </c>
      <c r="F35" s="11">
        <f t="shared" si="0"/>
        <v>39.231251305619388</v>
      </c>
    </row>
    <row r="36" spans="1:6" x14ac:dyDescent="0.25">
      <c r="A36" s="7" t="s">
        <v>40</v>
      </c>
      <c r="B36" s="1">
        <v>1355</v>
      </c>
      <c r="C36" s="1">
        <v>0</v>
      </c>
      <c r="D36" s="1">
        <v>370</v>
      </c>
      <c r="E36" s="1">
        <v>370</v>
      </c>
      <c r="F36" s="11">
        <f t="shared" si="0"/>
        <v>27.306273062730629</v>
      </c>
    </row>
    <row r="37" spans="1:6" x14ac:dyDescent="0.25">
      <c r="A37" s="7" t="s">
        <v>41</v>
      </c>
      <c r="B37" s="1">
        <v>735</v>
      </c>
      <c r="C37" s="1">
        <v>0</v>
      </c>
      <c r="D37" s="1">
        <v>285</v>
      </c>
      <c r="E37" s="1">
        <v>285</v>
      </c>
      <c r="F37" s="11">
        <f t="shared" si="0"/>
        <v>38.775510204081634</v>
      </c>
    </row>
    <row r="38" spans="1:6" x14ac:dyDescent="0.25">
      <c r="A38" s="7" t="s">
        <v>42</v>
      </c>
      <c r="B38" s="1">
        <v>8847</v>
      </c>
      <c r="C38" s="1">
        <v>390</v>
      </c>
      <c r="D38" s="1">
        <v>3004</v>
      </c>
      <c r="E38" s="1">
        <v>3394</v>
      </c>
      <c r="F38" s="11">
        <f t="shared" si="0"/>
        <v>38.363286989940093</v>
      </c>
    </row>
    <row r="39" spans="1:6" x14ac:dyDescent="0.25">
      <c r="A39" s="7" t="s">
        <v>43</v>
      </c>
      <c r="B39" s="1">
        <v>8106</v>
      </c>
      <c r="C39" s="1">
        <v>968</v>
      </c>
      <c r="D39" s="1">
        <v>2141</v>
      </c>
      <c r="E39" s="1">
        <v>3109</v>
      </c>
      <c r="F39" s="11">
        <f t="shared" si="0"/>
        <v>38.354305452751049</v>
      </c>
    </row>
    <row r="40" spans="1:6" x14ac:dyDescent="0.25">
      <c r="A40" s="7" t="s">
        <v>44</v>
      </c>
      <c r="B40" s="1">
        <v>163</v>
      </c>
      <c r="C40" s="1"/>
      <c r="D40" s="1">
        <v>86</v>
      </c>
      <c r="E40" s="1">
        <v>86</v>
      </c>
      <c r="F40" s="11">
        <f t="shared" si="0"/>
        <v>52.760736196319016</v>
      </c>
    </row>
    <row r="41" spans="1:6" x14ac:dyDescent="0.25">
      <c r="A41" s="7" t="s">
        <v>45</v>
      </c>
      <c r="B41" s="1">
        <v>15288</v>
      </c>
      <c r="C41" s="1">
        <v>1716</v>
      </c>
      <c r="D41" s="1">
        <v>3755</v>
      </c>
      <c r="E41" s="1">
        <v>5471</v>
      </c>
      <c r="F41" s="11">
        <f t="shared" si="0"/>
        <v>35.786237571951858</v>
      </c>
    </row>
    <row r="42" spans="1:6" x14ac:dyDescent="0.25">
      <c r="A42" s="7" t="s">
        <v>46</v>
      </c>
      <c r="B42" s="1">
        <v>5069</v>
      </c>
      <c r="C42" s="1">
        <v>4</v>
      </c>
      <c r="D42" s="1">
        <v>1653</v>
      </c>
      <c r="E42" s="1">
        <v>1657</v>
      </c>
      <c r="F42" s="11">
        <f t="shared" si="0"/>
        <v>32.688893272834882</v>
      </c>
    </row>
    <row r="43" spans="1:6" x14ac:dyDescent="0.25">
      <c r="A43" s="3" t="s">
        <v>4</v>
      </c>
      <c r="B43" s="1">
        <v>138672</v>
      </c>
      <c r="C43" s="1">
        <v>8270</v>
      </c>
      <c r="D43" s="1">
        <v>34947</v>
      </c>
      <c r="E43" s="1">
        <v>43217</v>
      </c>
      <c r="F43" s="12">
        <f t="shared" si="0"/>
        <v>31.164907118956965</v>
      </c>
    </row>
    <row r="44" spans="1:6" x14ac:dyDescent="0.25">
      <c r="F44" s="11"/>
    </row>
    <row r="45" spans="1:6" x14ac:dyDescent="0.25">
      <c r="F45"/>
    </row>
    <row r="46" spans="1:6" x14ac:dyDescent="0.25">
      <c r="F46"/>
    </row>
    <row r="47" spans="1:6" x14ac:dyDescent="0.25">
      <c r="F47"/>
    </row>
    <row r="48" spans="1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</sheetData>
  <mergeCells count="2">
    <mergeCell ref="A1:G1"/>
    <mergeCell ref="B4:E4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2016-09-13T19:50:33Z</dcterms:created>
  <dcterms:modified xsi:type="dcterms:W3CDTF">2017-09-14T15:29:12Z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de36a9dd-73f4-4197-859c-0e189b167274</vt:lpwstr>
  </property>
</Properties>
</file>